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129"/>
  <workbookPr filterPrivacy="1" defaultThemeVersion="124226"/>
  <xr:revisionPtr revIDLastSave="0" documentId="13_ncr:1_{CBFB5272-24EC-4B60-8FE8-DE7026E703C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要項" sheetId="6" r:id="rId1"/>
    <sheet name="申込明細書" sheetId="4" r:id="rId2"/>
    <sheet name="撮影許可証申込一覧表11日（土）分" sheetId="8" r:id="rId3"/>
    <sheet name="撮影許可証申込一覧表12日（日）分" sheetId="7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0" i="4" l="1"/>
  <c r="O29" i="4"/>
  <c r="O28" i="4"/>
  <c r="O26" i="4"/>
  <c r="N21" i="4"/>
  <c r="J25" i="4" s="1"/>
  <c r="N20" i="4"/>
  <c r="J24" i="4" s="1"/>
  <c r="N19" i="4"/>
  <c r="O25" i="4" l="1"/>
  <c r="O24" i="4"/>
  <c r="O31" i="4" l="1"/>
</calcChain>
</file>

<file path=xl/sharedStrings.xml><?xml version="1.0" encoding="utf-8"?>
<sst xmlns="http://schemas.openxmlformats.org/spreadsheetml/2006/main" count="298" uniqueCount="190">
  <si>
    <t>主催</t>
    <phoneticPr fontId="3"/>
  </si>
  <si>
    <t>(一社)日本スイミングクラブ協会</t>
    <rPh sb="1" eb="2">
      <t>イチ</t>
    </rPh>
    <phoneticPr fontId="3"/>
  </si>
  <si>
    <t>主管</t>
    <phoneticPr fontId="3"/>
  </si>
  <si>
    <t>(一社)日本スイミングクラブ協会事業企画委員会</t>
    <rPh sb="1" eb="2">
      <t>イチ</t>
    </rPh>
    <phoneticPr fontId="3"/>
  </si>
  <si>
    <t>管轄</t>
    <phoneticPr fontId="3"/>
  </si>
  <si>
    <t>会場</t>
    <phoneticPr fontId="3"/>
  </si>
  <si>
    <t>参加資格</t>
    <phoneticPr fontId="3"/>
  </si>
  <si>
    <t xml:space="preserve">    個人種目    1位-8点 2位-7点 3位-6点 4位-5点 5位-4点 6位-3点 7位-2点 8位-1点</t>
    <rPh sb="6" eb="8">
      <t>シュモク</t>
    </rPh>
    <phoneticPr fontId="3"/>
  </si>
  <si>
    <t xml:space="preserve">    リレー種目　個人種目の倍点とする。</t>
    <rPh sb="7" eb="9">
      <t>シュモク</t>
    </rPh>
    <rPh sb="10" eb="12">
      <t>コジン</t>
    </rPh>
    <rPh sb="12" eb="14">
      <t>シュモク</t>
    </rPh>
    <rPh sb="15" eb="16">
      <t>バイ</t>
    </rPh>
    <rPh sb="16" eb="17">
      <t>テン</t>
    </rPh>
    <phoneticPr fontId="3"/>
  </si>
  <si>
    <t>種     目</t>
  </si>
  <si>
    <t>Ｂグループ</t>
  </si>
  <si>
    <t>Ｃグループ</t>
  </si>
  <si>
    <t>Ｄグループ</t>
  </si>
  <si>
    <t>CSグループ</t>
    <phoneticPr fontId="3"/>
  </si>
  <si>
    <t>自由形</t>
  </si>
  <si>
    <t>800(女)  1500(男)</t>
    <rPh sb="4" eb="5">
      <t>ジョ</t>
    </rPh>
    <rPh sb="13" eb="14">
      <t>ダン</t>
    </rPh>
    <phoneticPr fontId="3"/>
  </si>
  <si>
    <t>背泳ぎ</t>
  </si>
  <si>
    <t>平泳ぎ</t>
  </si>
  <si>
    <t>バタフライ</t>
  </si>
  <si>
    <t>個人ﾒﾄﾞﾚｰ</t>
  </si>
  <si>
    <t>ﾒﾄﾞﾚｰﾘﾚｰ</t>
  </si>
  <si>
    <t>ﾌﾘｰﾘﾚｰ</t>
  </si>
  <si>
    <t>年齢区分</t>
    <phoneticPr fontId="3"/>
  </si>
  <si>
    <t>Ｂグループ 10才以下   Ｃグループ 11・12才   Ｄグループ 13・14才</t>
    <phoneticPr fontId="3"/>
  </si>
  <si>
    <t>CSグループ 15～18才及び、大学生</t>
    <rPh sb="12" eb="13">
      <t>サイ</t>
    </rPh>
    <rPh sb="13" eb="14">
      <t>オヨ</t>
    </rPh>
    <rPh sb="16" eb="19">
      <t>ダイガクセイ</t>
    </rPh>
    <phoneticPr fontId="3"/>
  </si>
  <si>
    <t>参加制限</t>
    <phoneticPr fontId="3"/>
  </si>
  <si>
    <t>表彰</t>
    <phoneticPr fontId="3"/>
  </si>
  <si>
    <t>１．各種目３位までメダル､６位まで賞状を贈る｡</t>
    <phoneticPr fontId="3"/>
  </si>
  <si>
    <t>２．最優秀選手１名、優秀選手男女各１名、グループ別男女別優秀選手各１名にそれぞれ</t>
    <rPh sb="10" eb="12">
      <t>ユウシュウ</t>
    </rPh>
    <rPh sb="12" eb="14">
      <t>センシュ</t>
    </rPh>
    <rPh sb="14" eb="16">
      <t>ダンジョ</t>
    </rPh>
    <rPh sb="16" eb="17">
      <t>カク</t>
    </rPh>
    <rPh sb="18" eb="19">
      <t>メイ</t>
    </rPh>
    <rPh sb="24" eb="25">
      <t>ベツ</t>
    </rPh>
    <rPh sb="25" eb="27">
      <t>ダンジョ</t>
    </rPh>
    <rPh sb="27" eb="28">
      <t>ベツ</t>
    </rPh>
    <rPh sb="28" eb="30">
      <t>ユウシュウ</t>
    </rPh>
    <rPh sb="30" eb="32">
      <t>センシュ</t>
    </rPh>
    <rPh sb="32" eb="33">
      <t>カク</t>
    </rPh>
    <rPh sb="34" eb="35">
      <t>メイ</t>
    </rPh>
    <phoneticPr fontId="3"/>
  </si>
  <si>
    <t>　　また、グループ別男女別にも１位のチームに記念品を贈る。</t>
    <rPh sb="9" eb="10">
      <t>ベツ</t>
    </rPh>
    <rPh sb="10" eb="12">
      <t>ダンジョ</t>
    </rPh>
    <rPh sb="12" eb="13">
      <t>ベツ</t>
    </rPh>
    <rPh sb="16" eb="17">
      <t>イ</t>
    </rPh>
    <rPh sb="22" eb="25">
      <t>キネンヒン</t>
    </rPh>
    <rPh sb="26" eb="27">
      <t>オク</t>
    </rPh>
    <phoneticPr fontId="3"/>
  </si>
  <si>
    <t>申込金</t>
    <phoneticPr fontId="3"/>
  </si>
  <si>
    <t xml:space="preserve">個人種目   1種目 1,000円     リレー種目  1種目 2,000円     速報  1部 3,000円          </t>
    <phoneticPr fontId="3"/>
  </si>
  <si>
    <t>クラブ参加費　１チーム5,000円  プログラム１部1,000円（参加者全員購入）</t>
    <rPh sb="3" eb="6">
      <t>サンカヒ</t>
    </rPh>
    <rPh sb="16" eb="17">
      <t>エン</t>
    </rPh>
    <rPh sb="25" eb="26">
      <t>ブ</t>
    </rPh>
    <rPh sb="31" eb="32">
      <t>エン</t>
    </rPh>
    <rPh sb="33" eb="36">
      <t>サンカシャ</t>
    </rPh>
    <rPh sb="36" eb="38">
      <t>ゼンイン</t>
    </rPh>
    <rPh sb="38" eb="40">
      <t>コウニュウ</t>
    </rPh>
    <phoneticPr fontId="3"/>
  </si>
  <si>
    <t>申込方法</t>
    <phoneticPr fontId="3"/>
  </si>
  <si>
    <t>Web-SWMSYSを利用しエントリーを行うこと。</t>
    <rPh sb="11" eb="13">
      <t>リヨウ</t>
    </rPh>
    <rPh sb="20" eb="21">
      <t>オコナ</t>
    </rPh>
    <phoneticPr fontId="3"/>
  </si>
  <si>
    <t>◎ 申込先</t>
    <phoneticPr fontId="3"/>
  </si>
  <si>
    <t xml:space="preserve">   〒790-0031 愛媛県松山市雄郡2-9-33　石原スポーツクラブ内      </t>
    <rPh sb="13" eb="16">
      <t>エヒメケン</t>
    </rPh>
    <rPh sb="16" eb="19">
      <t>マツヤマシ</t>
    </rPh>
    <rPh sb="19" eb="20">
      <t>ユウ</t>
    </rPh>
    <rPh sb="20" eb="21">
      <t>グン</t>
    </rPh>
    <rPh sb="28" eb="30">
      <t>イシハラ</t>
    </rPh>
    <rPh sb="37" eb="38">
      <t>ナイ</t>
    </rPh>
    <phoneticPr fontId="3"/>
  </si>
  <si>
    <t xml:space="preserve">   電話　089-941-5515   ＦＡＸ 089-931-5533</t>
    <rPh sb="3" eb="5">
      <t>デンワ</t>
    </rPh>
    <phoneticPr fontId="3"/>
  </si>
  <si>
    <t>◎  振込先 　　愛媛銀行　末広町支店(スエヒロマチシテン）　普通預金 9091037</t>
    <rPh sb="9" eb="11">
      <t>エヒメ</t>
    </rPh>
    <rPh sb="11" eb="13">
      <t>ギンコウ</t>
    </rPh>
    <rPh sb="14" eb="17">
      <t>スエヒロマチ</t>
    </rPh>
    <rPh sb="17" eb="19">
      <t>シテン</t>
    </rPh>
    <rPh sb="31" eb="33">
      <t>フツウ</t>
    </rPh>
    <rPh sb="33" eb="35">
      <t>ヨキン</t>
    </rPh>
    <phoneticPr fontId="3"/>
  </si>
  <si>
    <t xml:space="preserve">  愛媛県スイミングクラブ協会　競技水泳委員長　福島孝志</t>
    <rPh sb="2" eb="5">
      <t>エヒメケン</t>
    </rPh>
    <rPh sb="13" eb="14">
      <t>キョウ</t>
    </rPh>
    <rPh sb="14" eb="15">
      <t>カイ</t>
    </rPh>
    <rPh sb="16" eb="18">
      <t>キョウギ</t>
    </rPh>
    <rPh sb="18" eb="20">
      <t>スイエイ</t>
    </rPh>
    <rPh sb="20" eb="23">
      <t>イインチョウ</t>
    </rPh>
    <rPh sb="24" eb="26">
      <t>フクシマ</t>
    </rPh>
    <rPh sb="26" eb="28">
      <t>タカシ</t>
    </rPh>
    <phoneticPr fontId="3"/>
  </si>
  <si>
    <t>　　　　　 　　クラブ略称名で振込んで下さい。手数料はクラブ負担です。</t>
    <rPh sb="11" eb="13">
      <t>リャクショウ</t>
    </rPh>
    <rPh sb="13" eb="14">
      <t>メイ</t>
    </rPh>
    <rPh sb="15" eb="17">
      <t>フリコミ</t>
    </rPh>
    <rPh sb="19" eb="20">
      <t>クダ</t>
    </rPh>
    <rPh sb="23" eb="26">
      <t>テスウリョウ</t>
    </rPh>
    <rPh sb="30" eb="32">
      <t>フタン</t>
    </rPh>
    <phoneticPr fontId="3"/>
  </si>
  <si>
    <t>競技順序</t>
    <phoneticPr fontId="3"/>
  </si>
  <si>
    <t>日本スイミングクラブ協会四国支部事業企画委員会</t>
    <phoneticPr fontId="3"/>
  </si>
  <si>
    <t>後援</t>
    <phoneticPr fontId="3"/>
  </si>
  <si>
    <t>期日</t>
    <phoneticPr fontId="3"/>
  </si>
  <si>
    <t>競技方法</t>
    <phoneticPr fontId="3"/>
  </si>
  <si>
    <t>競技種目</t>
    <phoneticPr fontId="3"/>
  </si>
  <si>
    <t>50  100  200  400</t>
    <phoneticPr fontId="3"/>
  </si>
  <si>
    <t>200</t>
    <phoneticPr fontId="3"/>
  </si>
  <si>
    <t>400</t>
    <phoneticPr fontId="3"/>
  </si>
  <si>
    <t>申込明細書</t>
    <rPh sb="2" eb="4">
      <t>メイサイ</t>
    </rPh>
    <phoneticPr fontId="16"/>
  </si>
  <si>
    <t>チーム名</t>
  </si>
  <si>
    <t>略称</t>
  </si>
  <si>
    <t>申込締切日</t>
    <rPh sb="0" eb="2">
      <t>モウシコミ</t>
    </rPh>
    <rPh sb="2" eb="4">
      <t>シメキリ</t>
    </rPh>
    <rPh sb="4" eb="5">
      <t>ビ</t>
    </rPh>
    <phoneticPr fontId="16"/>
  </si>
  <si>
    <t>住所</t>
  </si>
  <si>
    <t>電話番号</t>
  </si>
  <si>
    <t>ＦＡＸ</t>
  </si>
  <si>
    <t>E-mail</t>
    <phoneticPr fontId="3"/>
  </si>
  <si>
    <t>申込責任者</t>
  </si>
  <si>
    <t>代表者</t>
  </si>
  <si>
    <t>E-mailアドレスに第２要項をお送りします。</t>
    <rPh sb="11" eb="12">
      <t>ダイ</t>
    </rPh>
    <rPh sb="13" eb="15">
      <t>ヨウコウ</t>
    </rPh>
    <rPh sb="17" eb="18">
      <t>オク</t>
    </rPh>
    <phoneticPr fontId="3"/>
  </si>
  <si>
    <t>◇ 申込数</t>
  </si>
  <si>
    <t>男　子</t>
  </si>
  <si>
    <t>女　子</t>
  </si>
  <si>
    <t>合　　計</t>
  </si>
  <si>
    <t>参　加　者　数</t>
  </si>
  <si>
    <t>参加種目数</t>
  </si>
  <si>
    <t>個人</t>
  </si>
  <si>
    <t>リレー</t>
  </si>
  <si>
    <t>◇ 申込金明細</t>
  </si>
  <si>
    <t>個人種目</t>
  </si>
  <si>
    <t>円</t>
    <rPh sb="0" eb="1">
      <t>エン</t>
    </rPh>
    <phoneticPr fontId="3"/>
  </si>
  <si>
    <t>×</t>
  </si>
  <si>
    <t>種目</t>
  </si>
  <si>
    <t>円</t>
  </si>
  <si>
    <t>リレー種目</t>
  </si>
  <si>
    <t>プログラム</t>
  </si>
  <si>
    <t>部</t>
  </si>
  <si>
    <t>クラブ参加費</t>
    <rPh sb="3" eb="6">
      <t>サンカヒ</t>
    </rPh>
    <phoneticPr fontId="16"/>
  </si>
  <si>
    <t>×</t>
    <phoneticPr fontId="3"/>
  </si>
  <si>
    <t>ランキング</t>
    <phoneticPr fontId="16"/>
  </si>
  <si>
    <t>申　込　金　合　計</t>
    <phoneticPr fontId="16"/>
  </si>
  <si>
    <t>ランキングは後日送付となります。</t>
    <rPh sb="6" eb="8">
      <t>ゴジツ</t>
    </rPh>
    <rPh sb="8" eb="10">
      <t>ソウフ</t>
    </rPh>
    <phoneticPr fontId="16"/>
  </si>
  <si>
    <t>○を移動させて下さい</t>
    <rPh sb="2" eb="4">
      <t>イドウ</t>
    </rPh>
    <rPh sb="7" eb="8">
      <t>クダ</t>
    </rPh>
    <phoneticPr fontId="3"/>
  </si>
  <si>
    <t>役員資格　</t>
    <rPh sb="0" eb="2">
      <t>ヤクイン</t>
    </rPh>
    <rPh sb="2" eb="4">
      <t>シカク</t>
    </rPh>
    <phoneticPr fontId="16"/>
  </si>
  <si>
    <t>有　　・　　無</t>
    <rPh sb="0" eb="1">
      <t>ア</t>
    </rPh>
    <rPh sb="6" eb="7">
      <t>ナ</t>
    </rPh>
    <phoneticPr fontId="3"/>
  </si>
  <si>
    <t>大会領収書の必要なクラブは記入下さい。</t>
    <rPh sb="0" eb="2">
      <t>タイカイ</t>
    </rPh>
    <rPh sb="2" eb="5">
      <t>リョウシュウショ</t>
    </rPh>
    <rPh sb="6" eb="8">
      <t>ヒツヨウ</t>
    </rPh>
    <rPh sb="13" eb="15">
      <t>キニュウ</t>
    </rPh>
    <rPh sb="15" eb="16">
      <t>クダ</t>
    </rPh>
    <phoneticPr fontId="16"/>
  </si>
  <si>
    <t>明細　①　　　　　　　　　　　　　　　　　　　</t>
    <rPh sb="0" eb="2">
      <t>メイサイ</t>
    </rPh>
    <phoneticPr fontId="16"/>
  </si>
  <si>
    <t>金額</t>
    <rPh sb="0" eb="2">
      <t>キンガク</t>
    </rPh>
    <phoneticPr fontId="16"/>
  </si>
  <si>
    <t>明細　②　　　　　　　　　　　　　　　　　　　</t>
    <rPh sb="0" eb="2">
      <t>メイサイ</t>
    </rPh>
    <phoneticPr fontId="16"/>
  </si>
  <si>
    <t>明細　③　　　　　　　　　　　　　　　　　　　</t>
    <rPh sb="0" eb="2">
      <t>メイサイ</t>
    </rPh>
    <phoneticPr fontId="16"/>
  </si>
  <si>
    <t>この申込明細書は大会事務局へメール・FAXもしくは郵送して下さい。</t>
    <rPh sb="2" eb="4">
      <t>モウシコ</t>
    </rPh>
    <rPh sb="4" eb="7">
      <t>メイサイショ</t>
    </rPh>
    <rPh sb="8" eb="10">
      <t>タイカイ</t>
    </rPh>
    <rPh sb="10" eb="13">
      <t>ジムキョク</t>
    </rPh>
    <rPh sb="25" eb="27">
      <t>ユウソウ</t>
    </rPh>
    <rPh sb="29" eb="30">
      <t>クダ</t>
    </rPh>
    <phoneticPr fontId="3"/>
  </si>
  <si>
    <t>松山中央公園プール（アクアパレットまつやま）（25ｍ×8レーン）</t>
    <rPh sb="0" eb="2">
      <t>マツヤマ</t>
    </rPh>
    <rPh sb="2" eb="4">
      <t>チュウオウ</t>
    </rPh>
    <rPh sb="4" eb="6">
      <t>コウエン</t>
    </rPh>
    <phoneticPr fontId="3"/>
  </si>
  <si>
    <t>　</t>
    <phoneticPr fontId="1"/>
  </si>
  <si>
    <t>氏名（1日目）</t>
    <rPh sb="0" eb="2">
      <t>シメイ</t>
    </rPh>
    <rPh sb="4" eb="5">
      <t>ヒ</t>
    </rPh>
    <rPh sb="5" eb="6">
      <t>メ</t>
    </rPh>
    <phoneticPr fontId="16"/>
  </si>
  <si>
    <t>氏名（2日目）</t>
    <rPh sb="0" eb="2">
      <t>シメイ</t>
    </rPh>
    <rPh sb="4" eb="5">
      <t>ヒ</t>
    </rPh>
    <rPh sb="5" eb="6">
      <t>メ</t>
    </rPh>
    <phoneticPr fontId="16"/>
  </si>
  <si>
    <t>訂正は、年齢区分及びエントリータイムのみとし、種目・距離の変更は認めない。</t>
    <rPh sb="0" eb="2">
      <t>テイセイ</t>
    </rPh>
    <rPh sb="4" eb="6">
      <t>ネンレイ</t>
    </rPh>
    <rPh sb="6" eb="8">
      <t>クブン</t>
    </rPh>
    <rPh sb="8" eb="9">
      <t>オヨ</t>
    </rPh>
    <rPh sb="23" eb="25">
      <t>シュモク</t>
    </rPh>
    <rPh sb="26" eb="28">
      <t>キョリ</t>
    </rPh>
    <rPh sb="29" eb="31">
      <t>ヘンコウ</t>
    </rPh>
    <rPh sb="32" eb="33">
      <t>ミト</t>
    </rPh>
    <phoneticPr fontId="3"/>
  </si>
  <si>
    <t>令和　　年　　月　　日</t>
    <rPh sb="0" eb="2">
      <t>レイワ</t>
    </rPh>
    <rPh sb="4" eb="5">
      <t>ネン</t>
    </rPh>
    <rPh sb="7" eb="8">
      <t>ガツ</t>
    </rPh>
    <rPh sb="10" eb="11">
      <t>ニチ</t>
    </rPh>
    <phoneticPr fontId="3"/>
  </si>
  <si>
    <t>競技役員　　（愛媛県のクラブは競技役員の協力をお願いします）</t>
    <rPh sb="0" eb="2">
      <t>キョウギ</t>
    </rPh>
    <rPh sb="2" eb="4">
      <t>ヤクイン</t>
    </rPh>
    <rPh sb="7" eb="9">
      <t>エヒメ</t>
    </rPh>
    <rPh sb="9" eb="10">
      <t>ケン</t>
    </rPh>
    <rPh sb="15" eb="17">
      <t>キョウギ</t>
    </rPh>
    <rPh sb="17" eb="19">
      <t>ヤクイン</t>
    </rPh>
    <rPh sb="20" eb="22">
      <t>キョウリョク</t>
    </rPh>
    <rPh sb="24" eb="25">
      <t>ネガ</t>
    </rPh>
    <phoneticPr fontId="16"/>
  </si>
  <si>
    <t xml:space="preserve">クラブ </t>
    <phoneticPr fontId="3"/>
  </si>
  <si>
    <t>　それ以降の公認大会での正式時間とする（長・短水路は問わない）</t>
    <rPh sb="20" eb="21">
      <t>ナガ</t>
    </rPh>
    <rPh sb="22" eb="23">
      <t>タン</t>
    </rPh>
    <rPh sb="23" eb="25">
      <t>スイロ</t>
    </rPh>
    <rPh sb="26" eb="27">
      <t>ト</t>
    </rPh>
    <phoneticPr fontId="1"/>
  </si>
  <si>
    <t>　制限タイムを厳守の事。ルール違反はエントリーを削除しエントリー料は返金しない。</t>
    <rPh sb="1" eb="3">
      <t>セイゲン</t>
    </rPh>
    <rPh sb="7" eb="9">
      <t>ゲンシュ</t>
    </rPh>
    <rPh sb="10" eb="11">
      <t>コト</t>
    </rPh>
    <rPh sb="15" eb="17">
      <t>イハン</t>
    </rPh>
    <rPh sb="24" eb="26">
      <t>サクジョ</t>
    </rPh>
    <rPh sb="32" eb="33">
      <t>リョウ</t>
    </rPh>
    <rPh sb="34" eb="36">
      <t>ヘンキン</t>
    </rPh>
    <phoneticPr fontId="1"/>
  </si>
  <si>
    <t>　リレー要員として、個人種目の参加標準に満たない者の参加を4名のうち2名を認める。</t>
    <rPh sb="4" eb="6">
      <t>ヨウイン</t>
    </rPh>
    <rPh sb="10" eb="12">
      <t>コジン</t>
    </rPh>
    <rPh sb="12" eb="14">
      <t>シュモク</t>
    </rPh>
    <rPh sb="15" eb="17">
      <t>サンカ</t>
    </rPh>
    <rPh sb="17" eb="19">
      <t>ヒョウジュン</t>
    </rPh>
    <rPh sb="20" eb="21">
      <t>ミ</t>
    </rPh>
    <rPh sb="24" eb="25">
      <t>モノ</t>
    </rPh>
    <rPh sb="26" eb="28">
      <t>サンカ</t>
    </rPh>
    <rPh sb="30" eb="31">
      <t>メイ</t>
    </rPh>
    <rPh sb="35" eb="36">
      <t>メイ</t>
    </rPh>
    <rPh sb="37" eb="38">
      <t>ミト</t>
    </rPh>
    <phoneticPr fontId="1"/>
  </si>
  <si>
    <t>　但し、リレーのみの参加とする。</t>
    <rPh sb="1" eb="2">
      <t>タダ</t>
    </rPh>
    <rPh sb="10" eb="12">
      <t>サンカ</t>
    </rPh>
    <phoneticPr fontId="1"/>
  </si>
  <si>
    <t>1.１人２種目以内(リレーは除く)</t>
    <phoneticPr fontId="3"/>
  </si>
  <si>
    <t>2.リレーは各チーム１グループにつき１チームのみ出場できる｡</t>
    <phoneticPr fontId="3"/>
  </si>
  <si>
    <t>3.リレーは該当年齢区分のレースのみ出場できる｡(上位･下位グループへの出場は不可)</t>
    <phoneticPr fontId="3"/>
  </si>
  <si>
    <t>4.四国在住の大学生も出場を認める。但し、オープン参加とする。</t>
    <rPh sb="2" eb="4">
      <t>シコク</t>
    </rPh>
    <rPh sb="4" eb="6">
      <t>ザイジュウ</t>
    </rPh>
    <rPh sb="7" eb="10">
      <t>ダイガクセイ</t>
    </rPh>
    <rPh sb="11" eb="13">
      <t>シュツジョウ</t>
    </rPh>
    <rPh sb="14" eb="15">
      <t>ミト</t>
    </rPh>
    <rPh sb="18" eb="19">
      <t>タダ</t>
    </rPh>
    <rPh sb="25" eb="27">
      <t>サンカ</t>
    </rPh>
    <phoneticPr fontId="3"/>
  </si>
  <si>
    <t>(公財)日本水泳連盟 （一社）愛媛県水泳連盟  （申請予定）</t>
    <rPh sb="1" eb="2">
      <t>オオヤケ</t>
    </rPh>
    <rPh sb="2" eb="3">
      <t>ザイ</t>
    </rPh>
    <rPh sb="4" eb="6">
      <t>ニホン</t>
    </rPh>
    <rPh sb="6" eb="8">
      <t>スイエイ</t>
    </rPh>
    <rPh sb="8" eb="10">
      <t>レンメイ</t>
    </rPh>
    <rPh sb="12" eb="13">
      <t>イチ</t>
    </rPh>
    <rPh sb="13" eb="14">
      <t>シャ</t>
    </rPh>
    <rPh sb="15" eb="17">
      <t>エヒメ</t>
    </rPh>
    <rPh sb="17" eb="18">
      <t>ケン</t>
    </rPh>
    <rPh sb="18" eb="20">
      <t>スイエイ</t>
    </rPh>
    <rPh sb="20" eb="22">
      <t>レンメイ</t>
    </rPh>
    <rPh sb="25" eb="27">
      <t>シンセイ</t>
    </rPh>
    <rPh sb="27" eb="29">
      <t>ヨテイ</t>
    </rPh>
    <phoneticPr fontId="3"/>
  </si>
  <si>
    <t>2．別紙の参加標準記録を突破した者(同タイム可）</t>
    <rPh sb="2" eb="4">
      <t>ベッシ</t>
    </rPh>
    <rPh sb="5" eb="7">
      <t>サンカ</t>
    </rPh>
    <rPh sb="7" eb="9">
      <t>ヒョウジュン</t>
    </rPh>
    <rPh sb="9" eb="11">
      <t>キロク</t>
    </rPh>
    <rPh sb="12" eb="14">
      <t>トッパ</t>
    </rPh>
    <rPh sb="16" eb="17">
      <t>モノ</t>
    </rPh>
    <rPh sb="18" eb="19">
      <t>ドウ</t>
    </rPh>
    <rPh sb="22" eb="23">
      <t>カ</t>
    </rPh>
    <phoneticPr fontId="3"/>
  </si>
  <si>
    <t>１．競技は男女別・グループ別に行う。</t>
    <rPh sb="5" eb="8">
      <t>ダンジョベツ</t>
    </rPh>
    <rPh sb="13" eb="14">
      <t>ベツ</t>
    </rPh>
    <rPh sb="15" eb="16">
      <t>オコナ</t>
    </rPh>
    <phoneticPr fontId="3"/>
  </si>
  <si>
    <t>２．各種目ともエントリーが8名以下の場合は決勝レースのみ行う。</t>
    <rPh sb="14" eb="15">
      <t>メイ</t>
    </rPh>
    <rPh sb="15" eb="17">
      <t>イカ</t>
    </rPh>
    <rPh sb="18" eb="20">
      <t>バアイ</t>
    </rPh>
    <rPh sb="21" eb="23">
      <t>ケッショウ</t>
    </rPh>
    <rPh sb="28" eb="29">
      <t>オコナ</t>
    </rPh>
    <phoneticPr fontId="3"/>
  </si>
  <si>
    <t>４．クラブ対抗戦とする。尚、複数事業所の混合チームは認めない。</t>
    <rPh sb="5" eb="7">
      <t>タイコウ</t>
    </rPh>
    <rPh sb="7" eb="8">
      <t>セン</t>
    </rPh>
    <rPh sb="12" eb="13">
      <t>ナオ</t>
    </rPh>
    <rPh sb="14" eb="16">
      <t>フクスウ</t>
    </rPh>
    <rPh sb="16" eb="19">
      <t>ジギョウショ</t>
    </rPh>
    <rPh sb="20" eb="22">
      <t>コンゴウ</t>
    </rPh>
    <rPh sb="26" eb="27">
      <t>ミト</t>
    </rPh>
    <phoneticPr fontId="3"/>
  </si>
  <si>
    <t>　　個人種目は2種目とも別紙の参加標準記録を満たしていること。</t>
    <rPh sb="2" eb="6">
      <t>コジンシュモク</t>
    </rPh>
    <rPh sb="8" eb="10">
      <t>シュモク</t>
    </rPh>
    <rPh sb="12" eb="14">
      <t>ベッシ</t>
    </rPh>
    <rPh sb="15" eb="17">
      <t>サンカ</t>
    </rPh>
    <rPh sb="17" eb="21">
      <t>ヒョウジュンキロク</t>
    </rPh>
    <rPh sb="22" eb="23">
      <t>ミ</t>
    </rPh>
    <phoneticPr fontId="1"/>
  </si>
  <si>
    <t xml:space="preserve"> 1．200ｍ個人メドレー</t>
    <phoneticPr fontId="3"/>
  </si>
  <si>
    <t>予選</t>
  </si>
  <si>
    <t xml:space="preserve"> 9．200ｍ個人メドレー</t>
    <phoneticPr fontId="3"/>
  </si>
  <si>
    <t>決勝</t>
  </si>
  <si>
    <t xml:space="preserve"> 2．200ｍ自由形</t>
    <phoneticPr fontId="3"/>
  </si>
  <si>
    <t>10．200ｍ自由形</t>
    <phoneticPr fontId="3"/>
  </si>
  <si>
    <t xml:space="preserve"> 3．100ｍバタフライ</t>
    <phoneticPr fontId="3"/>
  </si>
  <si>
    <t>11．100ｍバタフライ</t>
    <phoneticPr fontId="3"/>
  </si>
  <si>
    <t xml:space="preserve"> 4．100ｍ背泳ぎ</t>
    <phoneticPr fontId="3"/>
  </si>
  <si>
    <t>12．100ｍ背泳ぎ</t>
    <phoneticPr fontId="3"/>
  </si>
  <si>
    <t xml:space="preserve"> 5．100ｍ平泳ぎ</t>
    <phoneticPr fontId="3"/>
  </si>
  <si>
    <t>13．100ｍ平泳ぎ</t>
    <phoneticPr fontId="3"/>
  </si>
  <si>
    <t xml:space="preserve"> 6．50ｍ自由形</t>
    <phoneticPr fontId="3"/>
  </si>
  <si>
    <t>14．50ｍ自由形</t>
    <phoneticPr fontId="3"/>
  </si>
  <si>
    <t xml:space="preserve"> 7．800ｍ自由形</t>
    <phoneticPr fontId="3"/>
  </si>
  <si>
    <t>15．200ｍメドレーリレー</t>
    <phoneticPr fontId="3"/>
  </si>
  <si>
    <t xml:space="preserve"> 8．1500ｍ自由形</t>
    <phoneticPr fontId="3"/>
  </si>
  <si>
    <t>16．400ｍメドレーリレー</t>
    <phoneticPr fontId="3"/>
  </si>
  <si>
    <t>17．50mバタフライ</t>
    <phoneticPr fontId="3"/>
  </si>
  <si>
    <t>26．50mバタフライ</t>
    <phoneticPr fontId="3"/>
  </si>
  <si>
    <t>18．200mバタフライ</t>
    <phoneticPr fontId="3"/>
  </si>
  <si>
    <t>27．200mバタフライ</t>
    <phoneticPr fontId="3"/>
  </si>
  <si>
    <t>19．50m背泳ぎ</t>
    <phoneticPr fontId="3"/>
  </si>
  <si>
    <t>28．50m背泳ぎ</t>
    <phoneticPr fontId="3"/>
  </si>
  <si>
    <t>20．200ｍ背泳ぎ</t>
    <phoneticPr fontId="3"/>
  </si>
  <si>
    <t>29．200ｍ背泳ぎ</t>
    <phoneticPr fontId="3"/>
  </si>
  <si>
    <t>21．100m自由形</t>
    <phoneticPr fontId="3"/>
  </si>
  <si>
    <t>30．100m自由形</t>
    <phoneticPr fontId="3"/>
  </si>
  <si>
    <t>22．50ｍ平泳ぎ</t>
    <phoneticPr fontId="3"/>
  </si>
  <si>
    <t>31．50ｍ平泳ぎ</t>
    <phoneticPr fontId="3"/>
  </si>
  <si>
    <t>23．200ｍ平泳ぎ</t>
    <phoneticPr fontId="3"/>
  </si>
  <si>
    <t>32．200ｍ平泳ぎ</t>
    <phoneticPr fontId="3"/>
  </si>
  <si>
    <t>24．400m個人メドレー</t>
    <phoneticPr fontId="3"/>
  </si>
  <si>
    <t>33．200ｍフリーリレー</t>
    <phoneticPr fontId="3"/>
  </si>
  <si>
    <t>25．400m自由形</t>
    <phoneticPr fontId="3"/>
  </si>
  <si>
    <t>34．400ｍフリーリレー</t>
    <phoneticPr fontId="3"/>
  </si>
  <si>
    <t>女・男</t>
    <rPh sb="0" eb="1">
      <t>オンナ</t>
    </rPh>
    <rPh sb="2" eb="3">
      <t>オトコ</t>
    </rPh>
    <phoneticPr fontId="1"/>
  </si>
  <si>
    <t>女</t>
    <rPh sb="0" eb="1">
      <t>オンナ</t>
    </rPh>
    <phoneticPr fontId="1"/>
  </si>
  <si>
    <t>男</t>
    <rPh sb="0" eb="1">
      <t>オトコ</t>
    </rPh>
    <phoneticPr fontId="1"/>
  </si>
  <si>
    <r>
      <t>することができる。訂正がある場合は下記アドレス宛に</t>
    </r>
    <r>
      <rPr>
        <b/>
        <sz val="10.5"/>
        <rFont val="ＭＳ 明朝"/>
        <family val="1"/>
        <charset val="128"/>
      </rPr>
      <t>12月17日</t>
    </r>
    <r>
      <rPr>
        <sz val="10.5"/>
        <rFont val="ＭＳ 明朝"/>
        <family val="1"/>
        <charset val="128"/>
      </rPr>
      <t>までに訂正依頼をすること。</t>
    </r>
    <rPh sb="9" eb="11">
      <t>テイセイ</t>
    </rPh>
    <rPh sb="14" eb="16">
      <t>バアイ</t>
    </rPh>
    <rPh sb="17" eb="19">
      <t>カキ</t>
    </rPh>
    <rPh sb="23" eb="24">
      <t>アテ</t>
    </rPh>
    <rPh sb="27" eb="28">
      <t>ガツ</t>
    </rPh>
    <rPh sb="30" eb="31">
      <t>ニチ</t>
    </rPh>
    <rPh sb="34" eb="36">
      <t>テイセイ</t>
    </rPh>
    <rPh sb="36" eb="38">
      <t>イライ</t>
    </rPh>
    <phoneticPr fontId="3"/>
  </si>
  <si>
    <t>３. 400ｍ以上の種目及びリレー種目は全てタイムレース決勝とする。</t>
    <rPh sb="7" eb="9">
      <t>イジョウ</t>
    </rPh>
    <rPh sb="10" eb="12">
      <t>シュモク</t>
    </rPh>
    <rPh sb="12" eb="13">
      <t>オヨ</t>
    </rPh>
    <rPh sb="17" eb="19">
      <t>シュモク</t>
    </rPh>
    <rPh sb="20" eb="21">
      <t>スベ</t>
    </rPh>
    <rPh sb="28" eb="30">
      <t>ケッショウ</t>
    </rPh>
    <phoneticPr fontId="1"/>
  </si>
  <si>
    <t>5.競技の様子はYouTubeにて配信予定</t>
    <phoneticPr fontId="1"/>
  </si>
  <si>
    <t>T決勝</t>
    <phoneticPr fontId="1"/>
  </si>
  <si>
    <t>年齢により、距離が違うのでよく確認してエントリーのこと。間違った場合はエントリーを</t>
    <rPh sb="0" eb="2">
      <t>ネンレイ</t>
    </rPh>
    <rPh sb="6" eb="8">
      <t>キョリ</t>
    </rPh>
    <rPh sb="9" eb="10">
      <t>チガ</t>
    </rPh>
    <rPh sb="15" eb="17">
      <t>カクニン</t>
    </rPh>
    <rPh sb="28" eb="30">
      <t>マチガ</t>
    </rPh>
    <rPh sb="32" eb="34">
      <t>バアイ</t>
    </rPh>
    <phoneticPr fontId="1"/>
  </si>
  <si>
    <t>削除し、エントリー料の返金はしない。</t>
    <rPh sb="0" eb="2">
      <t>サクジョ</t>
    </rPh>
    <rPh sb="9" eb="10">
      <t>リョウ</t>
    </rPh>
    <rPh sb="11" eb="13">
      <t>ヘンキン</t>
    </rPh>
    <phoneticPr fontId="1"/>
  </si>
  <si>
    <t>例　Bグループなのに、200Frに申し込むなど</t>
    <rPh sb="0" eb="1">
      <t>レイ</t>
    </rPh>
    <rPh sb="17" eb="18">
      <t>モウ</t>
    </rPh>
    <rPh sb="19" eb="20">
      <t>コ</t>
    </rPh>
    <phoneticPr fontId="1"/>
  </si>
  <si>
    <t>　　記念品を贈る。（選考については、最優秀選手、優秀選手は資格級17～18歳の15級</t>
    <rPh sb="2" eb="5">
      <t>キネンヒン</t>
    </rPh>
    <rPh sb="6" eb="7">
      <t>オク</t>
    </rPh>
    <rPh sb="10" eb="12">
      <t>センコウ</t>
    </rPh>
    <rPh sb="18" eb="21">
      <t>サイユウシュウ</t>
    </rPh>
    <rPh sb="21" eb="23">
      <t>センシュ</t>
    </rPh>
    <rPh sb="24" eb="26">
      <t>ユウシュウ</t>
    </rPh>
    <rPh sb="26" eb="28">
      <t>センシュ</t>
    </rPh>
    <rPh sb="29" eb="31">
      <t>シカク</t>
    </rPh>
    <rPh sb="31" eb="32">
      <t>キュウ</t>
    </rPh>
    <rPh sb="37" eb="38">
      <t>サイ</t>
    </rPh>
    <rPh sb="41" eb="42">
      <t>キュウ</t>
    </rPh>
    <phoneticPr fontId="3"/>
  </si>
  <si>
    <t>　　の対比とする。</t>
    <rPh sb="3" eb="5">
      <t>タイヒ</t>
    </rPh>
    <phoneticPr fontId="1"/>
  </si>
  <si>
    <t>　　グループ別優秀選手は優勝タイムの資格級により決定する。同級の場合は優勝数</t>
    <rPh sb="6" eb="7">
      <t>ベツ</t>
    </rPh>
    <rPh sb="7" eb="8">
      <t>ユウ</t>
    </rPh>
    <rPh sb="8" eb="11">
      <t>ヒデセンシュ</t>
    </rPh>
    <rPh sb="12" eb="14">
      <t>ユウショウ</t>
    </rPh>
    <rPh sb="18" eb="20">
      <t>シカク</t>
    </rPh>
    <rPh sb="20" eb="21">
      <t>キュウ</t>
    </rPh>
    <rPh sb="24" eb="26">
      <t>ケッテイ</t>
    </rPh>
    <rPh sb="29" eb="30">
      <t>オナ</t>
    </rPh>
    <rPh sb="30" eb="31">
      <t>キュウ</t>
    </rPh>
    <rPh sb="32" eb="34">
      <t>バアイ</t>
    </rPh>
    <rPh sb="35" eb="37">
      <t>ユウショウ</t>
    </rPh>
    <rPh sb="37" eb="38">
      <t>スウ</t>
    </rPh>
    <phoneticPr fontId="3"/>
  </si>
  <si>
    <t>　　とし、同数の場合は資格級の次級を参照する。いずれも優勝者の中から選考する</t>
    <rPh sb="5" eb="7">
      <t>ドウスウ</t>
    </rPh>
    <rPh sb="8" eb="10">
      <t>バアイ</t>
    </rPh>
    <rPh sb="11" eb="13">
      <t>シカク</t>
    </rPh>
    <rPh sb="13" eb="14">
      <t>キュウ</t>
    </rPh>
    <rPh sb="15" eb="16">
      <t>ジ</t>
    </rPh>
    <rPh sb="16" eb="17">
      <t>キュウ</t>
    </rPh>
    <rPh sb="18" eb="20">
      <t>サンショウ</t>
    </rPh>
    <rPh sb="27" eb="30">
      <t>ユウショウシャ</t>
    </rPh>
    <rPh sb="31" eb="32">
      <t>ナカ</t>
    </rPh>
    <rPh sb="34" eb="36">
      <t>センコウ</t>
    </rPh>
    <phoneticPr fontId="3"/>
  </si>
  <si>
    <t>撮影許可証発行手数料　1日分200円　</t>
    <rPh sb="0" eb="5">
      <t>サツエイキョカショウ</t>
    </rPh>
    <rPh sb="5" eb="7">
      <t>ハッコウ</t>
    </rPh>
    <rPh sb="7" eb="10">
      <t>テスウリョウ</t>
    </rPh>
    <rPh sb="12" eb="13">
      <t>ヒ</t>
    </rPh>
    <rPh sb="13" eb="14">
      <t>ブン</t>
    </rPh>
    <rPh sb="17" eb="18">
      <t>エン</t>
    </rPh>
    <phoneticPr fontId="1"/>
  </si>
  <si>
    <t>　</t>
  </si>
  <si>
    <t>クラブ名を入力</t>
    <rPh sb="3" eb="4">
      <t>メイ</t>
    </rPh>
    <rPh sb="5" eb="7">
      <t>ニュウリョク</t>
    </rPh>
    <phoneticPr fontId="3"/>
  </si>
  <si>
    <t>選手氏名</t>
  </si>
  <si>
    <t xml:space="preserve">
第51回ＪＳＣＡ新年フェスティバル水泳競技大会開催要項</t>
    <rPh sb="1" eb="2">
      <t>ダイ</t>
    </rPh>
    <rPh sb="24" eb="26">
      <t>カイサイ</t>
    </rPh>
    <rPh sb="26" eb="28">
      <t>ヨウコウ</t>
    </rPh>
    <phoneticPr fontId="3"/>
  </si>
  <si>
    <t>令和7年１月11日（土)・12日（日）</t>
    <rPh sb="0" eb="2">
      <t>レイワ</t>
    </rPh>
    <rPh sb="10" eb="11">
      <t>ド</t>
    </rPh>
    <rPh sb="17" eb="18">
      <t>ヒ</t>
    </rPh>
    <phoneticPr fontId="3"/>
  </si>
  <si>
    <t>1.令和6年度日本水泳連盟選手登録完了者。</t>
    <rPh sb="2" eb="4">
      <t>レイワ</t>
    </rPh>
    <phoneticPr fontId="3"/>
  </si>
  <si>
    <t>　男女いずれも本大会1日目の1/11現在の年齢で、昨年度の新年F大会含む、</t>
    <rPh sb="1" eb="3">
      <t>ダンジョ</t>
    </rPh>
    <rPh sb="7" eb="10">
      <t>ホンタイカイ</t>
    </rPh>
    <rPh sb="11" eb="12">
      <t>ニチ</t>
    </rPh>
    <rPh sb="12" eb="13">
      <t>メ</t>
    </rPh>
    <rPh sb="18" eb="20">
      <t>ゲンザイ</t>
    </rPh>
    <rPh sb="21" eb="23">
      <t>ネンレイ</t>
    </rPh>
    <rPh sb="25" eb="28">
      <t>サクネンド</t>
    </rPh>
    <rPh sb="29" eb="31">
      <t>シンネン</t>
    </rPh>
    <rPh sb="32" eb="34">
      <t>タイカイ</t>
    </rPh>
    <rPh sb="34" eb="35">
      <t>フク</t>
    </rPh>
    <phoneticPr fontId="1"/>
  </si>
  <si>
    <t>大会当日(男女とも令和7年１/11現在)の満年齢による｡</t>
    <rPh sb="2" eb="3">
      <t>トウ</t>
    </rPh>
    <rPh sb="5" eb="6">
      <t>オトコ</t>
    </rPh>
    <rPh sb="9" eb="11">
      <t>レイワ</t>
    </rPh>
    <rPh sb="17" eb="19">
      <t>ゲンザイ</t>
    </rPh>
    <phoneticPr fontId="3"/>
  </si>
  <si>
    <t>申込明細書と撮影許可証申込一覧表に必要事項を記入の上、振込領収のコピーを添えて申込むこと。</t>
    <rPh sb="0" eb="2">
      <t>モウシコミ</t>
    </rPh>
    <rPh sb="2" eb="4">
      <t>メイサイ</t>
    </rPh>
    <rPh sb="4" eb="5">
      <t>ショ</t>
    </rPh>
    <rPh sb="6" eb="16">
      <t>サツエイキョカショウモウシコミイチランヒョウ</t>
    </rPh>
    <rPh sb="17" eb="19">
      <t>ヒツヨウ</t>
    </rPh>
    <rPh sb="19" eb="21">
      <t>ジコウ</t>
    </rPh>
    <rPh sb="22" eb="24">
      <t>キニュウ</t>
    </rPh>
    <rPh sb="25" eb="26">
      <t>ウエ</t>
    </rPh>
    <rPh sb="27" eb="29">
      <t>フリコミ</t>
    </rPh>
    <rPh sb="29" eb="31">
      <t>リョウシュウ</t>
    </rPh>
    <rPh sb="36" eb="37">
      <t>ソ</t>
    </rPh>
    <rPh sb="39" eb="41">
      <t>モウシコ</t>
    </rPh>
    <phoneticPr fontId="3"/>
  </si>
  <si>
    <t>メール・郵送いずれも可（できればメールで）</t>
    <rPh sb="4" eb="6">
      <t>ユウソウ</t>
    </rPh>
    <rPh sb="10" eb="11">
      <t>カ</t>
    </rPh>
    <phoneticPr fontId="1"/>
  </si>
  <si>
    <r>
      <t>12月9日～15</t>
    </r>
    <r>
      <rPr>
        <sz val="11"/>
        <color theme="1"/>
        <rFont val="ＭＳ Ｐゴシック"/>
        <family val="2"/>
        <scheme val="minor"/>
      </rPr>
      <t>日までの間、</t>
    </r>
    <r>
      <rPr>
        <b/>
        <sz val="11"/>
        <color theme="1"/>
        <rFont val="ＭＳ Ｐゴシック"/>
        <family val="3"/>
        <charset val="128"/>
        <scheme val="minor"/>
      </rPr>
      <t>四国スイミングクラブ協会</t>
    </r>
    <r>
      <rPr>
        <sz val="11"/>
        <color theme="1"/>
        <rFont val="ＭＳ Ｐゴシック"/>
        <family val="2"/>
        <scheme val="minor"/>
      </rPr>
      <t>のホームページでエントリー内容を確認</t>
    </r>
    <rPh sb="2" eb="3">
      <t>ツキ</t>
    </rPh>
    <rPh sb="4" eb="5">
      <t>ニチ</t>
    </rPh>
    <rPh sb="8" eb="9">
      <t>ニチ</t>
    </rPh>
    <rPh sb="12" eb="13">
      <t>アイダ</t>
    </rPh>
    <rPh sb="14" eb="16">
      <t>シコク</t>
    </rPh>
    <rPh sb="24" eb="26">
      <t>キョウカイ</t>
    </rPh>
    <rPh sb="39" eb="41">
      <t>ナイヨウ</t>
    </rPh>
    <rPh sb="42" eb="44">
      <t>カクニン</t>
    </rPh>
    <phoneticPr fontId="3"/>
  </si>
  <si>
    <t xml:space="preserve">   第51回 ＪＳＣＡ新年フェスティバル大会事務局</t>
    <phoneticPr fontId="3"/>
  </si>
  <si>
    <t>第１日（1/11）（土）</t>
    <rPh sb="10" eb="11">
      <t>ド</t>
    </rPh>
    <phoneticPr fontId="3"/>
  </si>
  <si>
    <t>第２日（1/12）（日）</t>
    <rPh sb="10" eb="11">
      <t>ヒ</t>
    </rPh>
    <phoneticPr fontId="3"/>
  </si>
  <si>
    <t>第51回ＪＳＣA新年フェスティバル水泳競技大会</t>
    <rPh sb="0" eb="1">
      <t>ダイ</t>
    </rPh>
    <rPh sb="3" eb="4">
      <t>カイ</t>
    </rPh>
    <rPh sb="8" eb="10">
      <t>シンネン</t>
    </rPh>
    <rPh sb="17" eb="19">
      <t>スイエイ</t>
    </rPh>
    <rPh sb="19" eb="21">
      <t>キョウギ</t>
    </rPh>
    <rPh sb="21" eb="23">
      <t>タイカイ</t>
    </rPh>
    <phoneticPr fontId="16"/>
  </si>
  <si>
    <t>12月8日（日）</t>
    <rPh sb="2" eb="3">
      <t>ガツ</t>
    </rPh>
    <rPh sb="4" eb="5">
      <t>ニチ</t>
    </rPh>
    <rPh sb="6" eb="7">
      <t>ヒ</t>
    </rPh>
    <phoneticPr fontId="16"/>
  </si>
  <si>
    <t>1/11（土）分</t>
    <rPh sb="5" eb="6">
      <t>ド</t>
    </rPh>
    <rPh sb="7" eb="8">
      <t>ブン</t>
    </rPh>
    <phoneticPr fontId="1"/>
  </si>
  <si>
    <t>1/12（日）分</t>
    <rPh sb="5" eb="6">
      <t>ヒ</t>
    </rPh>
    <rPh sb="7" eb="8">
      <t>ブン</t>
    </rPh>
    <phoneticPr fontId="1"/>
  </si>
  <si>
    <t>大会ｺｰﾄﾞ｢3824657｣　ﾘﾚｰｺｰﾄﾞ・・Ｂ 01　 Ｃ 02 　Ｄ 03 　CS 04　　</t>
    <rPh sb="0" eb="2">
      <t>タイカイ</t>
    </rPh>
    <phoneticPr fontId="3"/>
  </si>
  <si>
    <t xml:space="preserve">大会コード（3824657） </t>
    <rPh sb="0" eb="2">
      <t>タイカイ</t>
    </rPh>
    <phoneticPr fontId="1"/>
  </si>
  <si>
    <t>撮影許可証発行手数料1/11(土）分</t>
    <rPh sb="0" eb="5">
      <t>サツエイキョカショウ</t>
    </rPh>
    <rPh sb="5" eb="7">
      <t>ハッコウ</t>
    </rPh>
    <rPh sb="7" eb="10">
      <t>テスウリョウ</t>
    </rPh>
    <rPh sb="15" eb="16">
      <t>ド</t>
    </rPh>
    <rPh sb="17" eb="18">
      <t>ブン</t>
    </rPh>
    <phoneticPr fontId="1"/>
  </si>
  <si>
    <t>撮影許可証発行手数料1/12（日）分</t>
    <rPh sb="15" eb="16">
      <t>ヒ</t>
    </rPh>
    <phoneticPr fontId="1"/>
  </si>
  <si>
    <t>◎ 書類締め切り   令和6年12月10日(火)必着 厳守</t>
    <rPh sb="2" eb="4">
      <t>ショルイ</t>
    </rPh>
    <rPh sb="11" eb="13">
      <t>レイワ</t>
    </rPh>
    <rPh sb="22" eb="23">
      <t>カ</t>
    </rPh>
    <rPh sb="24" eb="26">
      <t>ヒッチャク</t>
    </rPh>
    <phoneticPr fontId="3"/>
  </si>
  <si>
    <t>　　　　　   （web-swmsysによるエントリーは、令和6年12月8日（日）24時）</t>
    <rPh sb="29" eb="31">
      <t>レイワ</t>
    </rPh>
    <rPh sb="32" eb="33">
      <t>ネン</t>
    </rPh>
    <rPh sb="33" eb="34">
      <t>ヘイネン</t>
    </rPh>
    <rPh sb="35" eb="36">
      <t>ガツ</t>
    </rPh>
    <rPh sb="37" eb="38">
      <t>ニチ</t>
    </rPh>
    <rPh sb="39" eb="40">
      <t>ヒ</t>
    </rPh>
    <rPh sb="43" eb="44">
      <t>ジ</t>
    </rPh>
    <phoneticPr fontId="3"/>
  </si>
  <si>
    <t>愛媛県ＳＣ協会　システム &lt;ehimeswim2014@yahoo.co.jp&gt;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</si>
</sst>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0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b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color indexed="10"/>
      <name val="ＭＳ 明朝"/>
      <family val="1"/>
      <charset val="128"/>
    </font>
    <font>
      <b/>
      <sz val="10.5"/>
      <name val="ＭＳ 明朝"/>
      <family val="1"/>
      <charset val="128"/>
    </font>
    <font>
      <b/>
      <u/>
      <sz val="10.5"/>
      <name val="ＭＳ 明朝"/>
      <family val="1"/>
      <charset val="128"/>
    </font>
    <font>
      <sz val="10.5"/>
      <name val="HGｺﾞｼｯｸE"/>
      <family val="3"/>
      <charset val="128"/>
    </font>
    <font>
      <b/>
      <sz val="10.5"/>
      <name val="ＭＳ Ｐゴシック"/>
      <family val="3"/>
      <charset val="128"/>
    </font>
    <font>
      <b/>
      <sz val="10.5"/>
      <color rgb="FFFF0000"/>
      <name val="ＭＳ 明朝"/>
      <family val="1"/>
      <charset val="128"/>
    </font>
    <font>
      <sz val="10.5"/>
      <color rgb="FFFF0000"/>
      <name val="ＭＳ 明朝"/>
      <family val="1"/>
      <charset val="128"/>
    </font>
    <font>
      <sz val="11"/>
      <color theme="1"/>
      <name val="ＭＳ Ｐゴシック"/>
      <family val="2"/>
      <scheme val="minor"/>
    </font>
    <font>
      <sz val="13"/>
      <name val="ＭＳ Ｐ明朝"/>
      <family val="1"/>
      <charset val="128"/>
    </font>
    <font>
      <sz val="11"/>
      <name val="ＭＳ Ｐ明朝"/>
      <family val="1"/>
      <charset val="128"/>
    </font>
    <font>
      <b/>
      <sz val="14"/>
      <name val="ＭＳ Ｐゴシック"/>
      <family val="3"/>
      <charset val="128"/>
    </font>
    <font>
      <b/>
      <sz val="14"/>
      <name val="明朝"/>
      <family val="1"/>
      <charset val="128"/>
    </font>
    <font>
      <b/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b/>
      <sz val="11"/>
      <color theme="1"/>
      <name val="ＭＳ Ｐゴシック"/>
      <family val="3"/>
      <charset val="128"/>
      <scheme val="minor"/>
    </font>
    <font>
      <sz val="11"/>
      <name val="ＭＳ 明朝"/>
      <family val="1"/>
      <charset val="128"/>
    </font>
    <font>
      <sz val="11"/>
      <name val="ＭＳ Ｐゴシック"/>
      <family val="3"/>
      <charset val="128"/>
    </font>
    <font>
      <u/>
      <sz val="10.5"/>
      <name val="ＭＳ 明朝"/>
      <family val="1"/>
      <charset val="128"/>
    </font>
    <font>
      <sz val="16"/>
      <color rgb="FFFF0000"/>
      <name val="ＭＳ Ｐ明朝"/>
      <family val="1"/>
      <charset val="128"/>
    </font>
    <font>
      <sz val="11"/>
      <color rgb="FF00B050"/>
      <name val="ＭＳ Ｐ明朝"/>
      <family val="1"/>
      <charset val="128"/>
    </font>
    <font>
      <sz val="20"/>
      <color rgb="FF00B050"/>
      <name val="ＭＳ Ｐ明朝"/>
      <family val="1"/>
      <charset val="128"/>
    </font>
    <font>
      <sz val="14"/>
      <color rgb="FF00B050"/>
      <name val="ＭＳ Ｐ明朝"/>
      <family val="1"/>
      <charset val="128"/>
    </font>
    <font>
      <b/>
      <sz val="24"/>
      <color rgb="FF0070C0"/>
      <name val="ＭＳ Ｐ明朝"/>
      <family val="1"/>
      <charset val="128"/>
    </font>
    <font>
      <b/>
      <sz val="11"/>
      <color rgb="FF0070C0"/>
      <name val="ＭＳ Ｐ明朝"/>
      <family val="1"/>
      <charset val="128"/>
    </font>
    <font>
      <b/>
      <sz val="20"/>
      <color rgb="FF0070C0"/>
      <name val="ＭＳ Ｐ明朝"/>
      <family val="1"/>
      <charset val="128"/>
    </font>
    <font>
      <b/>
      <sz val="14"/>
      <color rgb="FF0070C0"/>
      <name val="ＭＳ Ｐ明朝"/>
      <family val="1"/>
      <charset val="128"/>
    </font>
    <font>
      <b/>
      <sz val="24"/>
      <color rgb="FF00B050"/>
      <name val="ＭＳ Ｐ明朝"/>
      <family val="1"/>
      <charset val="128"/>
    </font>
    <font>
      <b/>
      <sz val="11"/>
      <name val="ＭＳ 明朝"/>
      <family val="1"/>
      <charset val="128"/>
    </font>
    <font>
      <sz val="11"/>
      <name val="ＭＳ Ｐゴシック"/>
      <family val="2"/>
      <scheme val="minor"/>
    </font>
    <font>
      <b/>
      <sz val="11"/>
      <name val="ＭＳ Ｐゴシック"/>
      <family val="2"/>
      <scheme val="minor"/>
    </font>
    <font>
      <sz val="8"/>
      <name val="ＭＳ Ｐ明朝"/>
      <family val="1"/>
      <charset val="128"/>
    </font>
    <font>
      <sz val="8"/>
      <name val="ＭＳ Ｐゴシック"/>
      <family val="2"/>
      <scheme val="minor"/>
    </font>
    <font>
      <b/>
      <sz val="10.5"/>
      <color rgb="FFFF0000"/>
      <name val="HGｺﾞｼｯｸE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38" fontId="12" fillId="0" borderId="0" applyFont="0" applyFill="0" applyBorder="0" applyAlignment="0" applyProtection="0">
      <alignment vertical="center"/>
    </xf>
  </cellStyleXfs>
  <cellXfs count="146">
    <xf numFmtId="0" fontId="0" fillId="0" borderId="0" xfId="0"/>
    <xf numFmtId="0" fontId="4" fillId="0" borderId="0" xfId="0" applyFont="1" applyAlignment="1">
      <alignment vertical="center"/>
    </xf>
    <xf numFmtId="0" fontId="4" fillId="0" borderId="0" xfId="0" applyFont="1" applyAlignment="1">
      <alignment horizontal="distributed"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0" borderId="1" xfId="0" applyFont="1" applyBorder="1" applyAlignment="1">
      <alignment horizontal="centerContinuous" vertical="center"/>
    </xf>
    <xf numFmtId="0" fontId="4" fillId="0" borderId="9" xfId="0" applyFont="1" applyBorder="1" applyAlignment="1">
      <alignment vertical="center"/>
    </xf>
    <xf numFmtId="0" fontId="4" fillId="0" borderId="9" xfId="0" applyFont="1" applyBorder="1" applyAlignment="1">
      <alignment horizontal="center" vertical="center"/>
    </xf>
    <xf numFmtId="0" fontId="4" fillId="0" borderId="11" xfId="0" applyFont="1" applyBorder="1" applyAlignment="1">
      <alignment horizontal="centerContinuous" vertical="center"/>
    </xf>
    <xf numFmtId="0" fontId="4" fillId="0" borderId="11" xfId="0" applyFont="1" applyBorder="1" applyAlignment="1">
      <alignment horizontal="center" vertical="center"/>
    </xf>
    <xf numFmtId="49" fontId="4" fillId="0" borderId="9" xfId="0" applyNumberFormat="1" applyFont="1" applyBorder="1" applyAlignment="1">
      <alignment horizontal="centerContinuous" vertical="center"/>
    </xf>
    <xf numFmtId="49" fontId="4" fillId="0" borderId="11" xfId="0" applyNumberFormat="1" applyFont="1" applyBorder="1" applyAlignment="1">
      <alignment horizontal="centerContinuous" vertical="center"/>
    </xf>
    <xf numFmtId="49" fontId="4" fillId="0" borderId="9" xfId="0" applyNumberFormat="1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5" fillId="0" borderId="0" xfId="0" applyFont="1" applyAlignment="1">
      <alignment horizontal="distributed" vertical="center"/>
    </xf>
    <xf numFmtId="0" fontId="4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4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38" fontId="13" fillId="0" borderId="0" xfId="1" applyFont="1" applyFill="1" applyAlignment="1" applyProtection="1">
      <alignment vertical="center"/>
    </xf>
    <xf numFmtId="38" fontId="13" fillId="0" borderId="0" xfId="1" quotePrefix="1" applyFont="1" applyFill="1" applyAlignment="1" applyProtection="1">
      <alignment vertical="center"/>
    </xf>
    <xf numFmtId="38" fontId="14" fillId="0" borderId="0" xfId="1" applyFont="1" applyFill="1" applyAlignment="1">
      <alignment vertical="center"/>
    </xf>
    <xf numFmtId="49" fontId="13" fillId="0" borderId="0" xfId="1" applyNumberFormat="1" applyFont="1" applyFill="1" applyAlignment="1" applyProtection="1">
      <alignment horizontal="center" vertical="center"/>
      <protection locked="0"/>
    </xf>
    <xf numFmtId="49" fontId="13" fillId="0" borderId="0" xfId="1" quotePrefix="1" applyNumberFormat="1" applyFont="1" applyFill="1" applyAlignment="1" applyProtection="1">
      <alignment horizontal="center" vertical="center"/>
      <protection locked="0"/>
    </xf>
    <xf numFmtId="38" fontId="14" fillId="0" borderId="0" xfId="1" applyFont="1" applyFill="1" applyAlignment="1" applyProtection="1">
      <alignment vertical="center"/>
    </xf>
    <xf numFmtId="38" fontId="14" fillId="0" borderId="0" xfId="1" applyFont="1" applyFill="1" applyBorder="1" applyAlignment="1" applyProtection="1">
      <alignment horizontal="centerContinuous" vertical="center"/>
    </xf>
    <xf numFmtId="38" fontId="18" fillId="0" borderId="3" xfId="1" applyFont="1" applyFill="1" applyBorder="1" applyAlignment="1" applyProtection="1">
      <alignment horizontal="center" vertical="center"/>
      <protection locked="0"/>
    </xf>
    <xf numFmtId="38" fontId="14" fillId="0" borderId="3" xfId="1" applyFont="1" applyFill="1" applyBorder="1" applyAlignment="1" applyProtection="1">
      <alignment vertical="center"/>
      <protection locked="0"/>
    </xf>
    <xf numFmtId="38" fontId="20" fillId="0" borderId="0" xfId="1" applyFont="1" applyFill="1" applyAlignment="1" applyProtection="1">
      <alignment vertical="center"/>
    </xf>
    <xf numFmtId="38" fontId="14" fillId="0" borderId="1" xfId="1" applyFont="1" applyFill="1" applyBorder="1" applyAlignment="1" applyProtection="1">
      <alignment vertical="center"/>
    </xf>
    <xf numFmtId="38" fontId="14" fillId="0" borderId="3" xfId="1" applyFont="1" applyFill="1" applyBorder="1" applyAlignment="1" applyProtection="1">
      <alignment vertical="center"/>
    </xf>
    <xf numFmtId="38" fontId="14" fillId="0" borderId="2" xfId="1" applyFont="1" applyFill="1" applyBorder="1" applyAlignment="1" applyProtection="1">
      <alignment vertical="center"/>
    </xf>
    <xf numFmtId="38" fontId="20" fillId="0" borderId="0" xfId="1" quotePrefix="1" applyFont="1" applyFill="1" applyAlignment="1" applyProtection="1">
      <alignment horizontal="left" vertical="center"/>
    </xf>
    <xf numFmtId="38" fontId="14" fillId="0" borderId="3" xfId="1" applyFont="1" applyFill="1" applyBorder="1" applyAlignment="1" applyProtection="1">
      <alignment horizontal="center" vertical="center"/>
    </xf>
    <xf numFmtId="38" fontId="14" fillId="0" borderId="0" xfId="1" quotePrefix="1" applyFont="1" applyFill="1" applyBorder="1" applyAlignment="1" applyProtection="1">
      <alignment horizontal="center" vertical="center"/>
    </xf>
    <xf numFmtId="38" fontId="20" fillId="0" borderId="0" xfId="1" applyFont="1" applyFill="1" applyBorder="1" applyAlignment="1" applyProtection="1">
      <alignment horizontal="right" vertical="center"/>
    </xf>
    <xf numFmtId="38" fontId="14" fillId="0" borderId="0" xfId="1" applyFont="1" applyFill="1" applyBorder="1" applyAlignment="1" applyProtection="1">
      <alignment vertical="center"/>
    </xf>
    <xf numFmtId="38" fontId="14" fillId="0" borderId="0" xfId="1" quotePrefix="1" applyFont="1" applyFill="1" applyBorder="1" applyAlignment="1" applyProtection="1">
      <alignment vertical="center"/>
    </xf>
    <xf numFmtId="38" fontId="14" fillId="0" borderId="0" xfId="1" applyFont="1" applyFill="1" applyAlignment="1" applyProtection="1">
      <alignment horizontal="center" vertical="center"/>
    </xf>
    <xf numFmtId="38" fontId="14" fillId="0" borderId="0" xfId="1" applyFont="1" applyFill="1" applyAlignment="1" applyProtection="1">
      <alignment vertical="center"/>
      <protection locked="0"/>
    </xf>
    <xf numFmtId="38" fontId="14" fillId="0" borderId="12" xfId="1" applyFont="1" applyFill="1" applyBorder="1" applyAlignment="1" applyProtection="1">
      <alignment vertical="center"/>
    </xf>
    <xf numFmtId="38" fontId="14" fillId="0" borderId="12" xfId="1" applyFont="1" applyFill="1" applyBorder="1" applyAlignment="1" applyProtection="1">
      <alignment horizontal="center" vertical="center"/>
    </xf>
    <xf numFmtId="38" fontId="14" fillId="0" borderId="0" xfId="1" applyFont="1" applyFill="1" applyAlignment="1">
      <alignment horizontal="center" vertical="center"/>
    </xf>
    <xf numFmtId="0" fontId="10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4" fillId="0" borderId="1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4" fillId="0" borderId="11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6" fillId="0" borderId="12" xfId="0" applyFont="1" applyBorder="1" applyAlignment="1">
      <alignment vertical="center"/>
    </xf>
    <xf numFmtId="0" fontId="27" fillId="0" borderId="12" xfId="0" applyFont="1" applyBorder="1" applyAlignment="1">
      <alignment horizontal="center" vertical="center"/>
    </xf>
    <xf numFmtId="0" fontId="28" fillId="0" borderId="12" xfId="0" applyFont="1" applyBorder="1" applyAlignment="1">
      <alignment horizontal="center" vertical="center"/>
    </xf>
    <xf numFmtId="0" fontId="28" fillId="0" borderId="12" xfId="0" applyFont="1" applyBorder="1" applyAlignment="1">
      <alignment vertical="center"/>
    </xf>
    <xf numFmtId="0" fontId="29" fillId="0" borderId="0" xfId="0" applyFont="1" applyAlignment="1">
      <alignment horizontal="center" vertical="center"/>
    </xf>
    <xf numFmtId="0" fontId="30" fillId="0" borderId="12" xfId="0" applyFont="1" applyBorder="1" applyAlignment="1">
      <alignment vertical="center"/>
    </xf>
    <xf numFmtId="0" fontId="31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horizontal="center" vertical="center"/>
    </xf>
    <xf numFmtId="0" fontId="32" fillId="0" borderId="12" xfId="0" applyFont="1" applyBorder="1" applyAlignme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6" fillId="0" borderId="5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6" xfId="0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0" fontId="4" fillId="0" borderId="4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5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3" fillId="0" borderId="0" xfId="0" applyFont="1" applyAlignment="1">
      <alignment horizontal="left" vertical="center"/>
    </xf>
    <xf numFmtId="0" fontId="34" fillId="0" borderId="0" xfId="0" applyFont="1" applyAlignment="1">
      <alignment horizontal="left" vertical="center"/>
    </xf>
    <xf numFmtId="0" fontId="36" fillId="0" borderId="0" xfId="0" applyFont="1" applyAlignment="1">
      <alignment horizontal="left" vertical="center"/>
    </xf>
    <xf numFmtId="0" fontId="34" fillId="0" borderId="0" xfId="0" applyFont="1" applyAlignment="1">
      <alignment vertical="center"/>
    </xf>
    <xf numFmtId="0" fontId="35" fillId="0" borderId="0" xfId="0" applyFont="1" applyAlignment="1">
      <alignment vertical="center"/>
    </xf>
    <xf numFmtId="0" fontId="35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9" fillId="0" borderId="13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14" xfId="0" applyFont="1" applyBorder="1" applyAlignment="1">
      <alignment horizontal="left" vertical="center"/>
    </xf>
    <xf numFmtId="0" fontId="7" fillId="0" borderId="0" xfId="0" applyFont="1" applyAlignment="1">
      <alignment vertical="center"/>
    </xf>
    <xf numFmtId="0" fontId="0" fillId="0" borderId="0" xfId="0" applyAlignment="1">
      <alignment vertical="center"/>
    </xf>
    <xf numFmtId="38" fontId="37" fillId="0" borderId="1" xfId="1" applyFont="1" applyFill="1" applyBorder="1" applyAlignment="1" applyProtection="1">
      <alignment horizontal="distributed" vertical="distributed"/>
    </xf>
    <xf numFmtId="0" fontId="38" fillId="0" borderId="3" xfId="0" applyFont="1" applyBorder="1" applyAlignment="1">
      <alignment horizontal="distributed" vertical="distributed"/>
    </xf>
    <xf numFmtId="38" fontId="20" fillId="0" borderId="1" xfId="1" applyFont="1" applyFill="1" applyBorder="1" applyAlignment="1" applyProtection="1">
      <alignment horizontal="right" vertical="center"/>
    </xf>
    <xf numFmtId="38" fontId="20" fillId="0" borderId="3" xfId="1" applyFont="1" applyFill="1" applyBorder="1" applyAlignment="1" applyProtection="1">
      <alignment horizontal="right" vertical="center"/>
    </xf>
    <xf numFmtId="38" fontId="14" fillId="2" borderId="3" xfId="1" applyFont="1" applyFill="1" applyBorder="1" applyAlignment="1" applyProtection="1">
      <alignment horizontal="center" vertical="center"/>
      <protection locked="0"/>
    </xf>
    <xf numFmtId="38" fontId="14" fillId="0" borderId="3" xfId="1" applyFont="1" applyFill="1" applyBorder="1" applyAlignment="1" applyProtection="1">
      <alignment horizontal="center" vertical="center"/>
    </xf>
    <xf numFmtId="0" fontId="0" fillId="0" borderId="3" xfId="0" applyBorder="1" applyAlignment="1">
      <alignment horizontal="right" vertical="center"/>
    </xf>
    <xf numFmtId="38" fontId="14" fillId="0" borderId="0" xfId="1" applyFont="1" applyFill="1" applyAlignment="1" applyProtection="1">
      <alignment horizontal="left" vertical="center"/>
    </xf>
    <xf numFmtId="38" fontId="14" fillId="2" borderId="12" xfId="1" applyFont="1" applyFill="1" applyBorder="1" applyAlignment="1" applyProtection="1">
      <alignment horizontal="left" vertical="center"/>
      <protection locked="0"/>
    </xf>
    <xf numFmtId="38" fontId="14" fillId="0" borderId="1" xfId="1" applyFont="1" applyFill="1" applyBorder="1" applyAlignment="1" applyProtection="1">
      <alignment horizontal="center" vertical="center"/>
    </xf>
    <xf numFmtId="38" fontId="14" fillId="2" borderId="3" xfId="1" applyFont="1" applyFill="1" applyBorder="1" applyAlignment="1" applyProtection="1">
      <alignment horizontal="right" vertical="center"/>
      <protection locked="0"/>
    </xf>
    <xf numFmtId="38" fontId="14" fillId="2" borderId="2" xfId="1" applyFont="1" applyFill="1" applyBorder="1" applyAlignment="1" applyProtection="1">
      <alignment horizontal="right" vertical="center"/>
      <protection locked="0"/>
    </xf>
    <xf numFmtId="38" fontId="18" fillId="0" borderId="12" xfId="1" applyFont="1" applyFill="1" applyBorder="1" applyAlignment="1" applyProtection="1">
      <alignment horizontal="center" vertical="center"/>
    </xf>
    <xf numFmtId="38" fontId="14" fillId="0" borderId="12" xfId="1" applyFont="1" applyFill="1" applyBorder="1" applyAlignment="1" applyProtection="1">
      <alignment horizontal="center" vertical="center"/>
    </xf>
    <xf numFmtId="38" fontId="14" fillId="2" borderId="1" xfId="1" applyFont="1" applyFill="1" applyBorder="1" applyAlignment="1" applyProtection="1">
      <alignment horizontal="center" vertical="center"/>
      <protection locked="0"/>
    </xf>
    <xf numFmtId="38" fontId="14" fillId="2" borderId="2" xfId="1" applyFont="1" applyFill="1" applyBorder="1" applyAlignment="1" applyProtection="1">
      <alignment horizontal="center" vertical="center"/>
      <protection locked="0"/>
    </xf>
    <xf numFmtId="38" fontId="14" fillId="0" borderId="1" xfId="1" quotePrefix="1" applyFont="1" applyFill="1" applyBorder="1" applyAlignment="1" applyProtection="1">
      <alignment horizontal="center" vertical="center"/>
    </xf>
    <xf numFmtId="38" fontId="14" fillId="0" borderId="3" xfId="1" quotePrefix="1" applyFont="1" applyFill="1" applyBorder="1" applyAlignment="1" applyProtection="1">
      <alignment horizontal="center" vertical="center"/>
    </xf>
    <xf numFmtId="38" fontId="14" fillId="0" borderId="2" xfId="1" quotePrefix="1" applyFont="1" applyFill="1" applyBorder="1" applyAlignment="1" applyProtection="1">
      <alignment horizontal="center" vertical="center"/>
    </xf>
    <xf numFmtId="38" fontId="14" fillId="0" borderId="1" xfId="1" applyFont="1" applyFill="1" applyBorder="1" applyAlignment="1" applyProtection="1">
      <alignment horizontal="distributed" vertical="distributed"/>
    </xf>
    <xf numFmtId="38" fontId="14" fillId="0" borderId="3" xfId="1" applyFont="1" applyFill="1" applyBorder="1" applyAlignment="1" applyProtection="1">
      <alignment horizontal="distributed" vertical="distributed"/>
    </xf>
    <xf numFmtId="38" fontId="20" fillId="0" borderId="3" xfId="1" applyFont="1" applyFill="1" applyBorder="1" applyAlignment="1" applyProtection="1">
      <alignment horizontal="center" vertical="center"/>
      <protection locked="0"/>
    </xf>
    <xf numFmtId="38" fontId="14" fillId="0" borderId="3" xfId="1" quotePrefix="1" applyFont="1" applyFill="1" applyBorder="1" applyAlignment="1" applyProtection="1">
      <alignment horizontal="distributed" vertical="distributed"/>
    </xf>
    <xf numFmtId="38" fontId="14" fillId="0" borderId="2" xfId="1" applyFont="1" applyFill="1" applyBorder="1" applyAlignment="1" applyProtection="1">
      <alignment horizontal="center" vertical="center"/>
    </xf>
    <xf numFmtId="38" fontId="20" fillId="2" borderId="1" xfId="1" applyFont="1" applyFill="1" applyBorder="1" applyAlignment="1" applyProtection="1">
      <alignment horizontal="center" vertical="center"/>
      <protection locked="0"/>
    </xf>
    <xf numFmtId="38" fontId="20" fillId="2" borderId="3" xfId="1" applyFont="1" applyFill="1" applyBorder="1" applyAlignment="1" applyProtection="1">
      <alignment horizontal="center" vertical="center"/>
      <protection locked="0"/>
    </xf>
    <xf numFmtId="38" fontId="20" fillId="2" borderId="2" xfId="1" applyFont="1" applyFill="1" applyBorder="1" applyAlignment="1" applyProtection="1">
      <alignment horizontal="center" vertical="center"/>
      <protection locked="0"/>
    </xf>
    <xf numFmtId="38" fontId="20" fillId="0" borderId="1" xfId="1" applyFont="1" applyFill="1" applyBorder="1" applyAlignment="1" applyProtection="1">
      <alignment horizontal="center" vertical="center"/>
    </xf>
    <xf numFmtId="38" fontId="20" fillId="0" borderId="3" xfId="1" applyFont="1" applyFill="1" applyBorder="1" applyAlignment="1" applyProtection="1">
      <alignment horizontal="center" vertical="center"/>
    </xf>
    <xf numFmtId="38" fontId="20" fillId="0" borderId="2" xfId="1" applyFont="1" applyFill="1" applyBorder="1" applyAlignment="1" applyProtection="1">
      <alignment horizontal="center" vertical="center"/>
    </xf>
    <xf numFmtId="38" fontId="14" fillId="0" borderId="0" xfId="1" applyFont="1" applyFill="1" applyBorder="1" applyAlignment="1" applyProtection="1">
      <alignment horizontal="distributed" vertical="center"/>
    </xf>
    <xf numFmtId="38" fontId="14" fillId="2" borderId="3" xfId="1" applyFont="1" applyFill="1" applyBorder="1" applyAlignment="1" applyProtection="1">
      <alignment horizontal="left" vertical="center"/>
      <protection locked="0"/>
    </xf>
    <xf numFmtId="38" fontId="19" fillId="0" borderId="0" xfId="1" applyFont="1" applyFill="1" applyAlignment="1" applyProtection="1">
      <alignment horizontal="center" vertical="center"/>
    </xf>
    <xf numFmtId="38" fontId="14" fillId="0" borderId="0" xfId="1" applyFont="1" applyFill="1" applyBorder="1" applyAlignment="1" applyProtection="1">
      <alignment horizontal="center" vertical="center"/>
    </xf>
    <xf numFmtId="49" fontId="13" fillId="2" borderId="0" xfId="1" applyNumberFormat="1" applyFont="1" applyFill="1" applyAlignment="1" applyProtection="1">
      <alignment horizontal="center" vertical="center"/>
      <protection locked="0"/>
    </xf>
    <xf numFmtId="49" fontId="13" fillId="2" borderId="0" xfId="1" quotePrefix="1" applyNumberFormat="1" applyFont="1" applyFill="1" applyAlignment="1" applyProtection="1">
      <alignment horizontal="center" vertical="center"/>
      <protection locked="0"/>
    </xf>
    <xf numFmtId="38" fontId="15" fillId="0" borderId="0" xfId="1" applyFont="1" applyFill="1" applyAlignment="1" applyProtection="1">
      <alignment horizontal="center" vertical="center"/>
    </xf>
    <xf numFmtId="38" fontId="14" fillId="2" borderId="11" xfId="1" applyFont="1" applyFill="1" applyBorder="1" applyAlignment="1" applyProtection="1">
      <alignment horizontal="left" vertical="center"/>
      <protection locked="0"/>
    </xf>
    <xf numFmtId="38" fontId="17" fillId="0" borderId="5" xfId="1" applyFont="1" applyFill="1" applyBorder="1" applyAlignment="1" applyProtection="1">
      <alignment horizontal="center" vertical="center"/>
    </xf>
    <xf numFmtId="38" fontId="17" fillId="0" borderId="7" xfId="1" applyFont="1" applyFill="1" applyBorder="1" applyAlignment="1" applyProtection="1">
      <alignment horizontal="center" vertical="center"/>
    </xf>
    <xf numFmtId="38" fontId="17" fillId="0" borderId="6" xfId="1" applyFont="1" applyFill="1" applyBorder="1" applyAlignment="1" applyProtection="1">
      <alignment horizontal="center" vertical="center"/>
    </xf>
    <xf numFmtId="38" fontId="17" fillId="0" borderId="9" xfId="1" applyFont="1" applyFill="1" applyBorder="1" applyAlignment="1" applyProtection="1">
      <alignment horizontal="center" vertical="center"/>
    </xf>
    <xf numFmtId="38" fontId="17" fillId="0" borderId="11" xfId="1" applyFont="1" applyFill="1" applyBorder="1" applyAlignment="1" applyProtection="1">
      <alignment horizontal="center" vertical="center"/>
    </xf>
    <xf numFmtId="38" fontId="17" fillId="0" borderId="10" xfId="1" applyFont="1" applyFill="1" applyBorder="1" applyAlignment="1" applyProtection="1">
      <alignment horizontal="center" vertical="center"/>
    </xf>
    <xf numFmtId="0" fontId="25" fillId="0" borderId="15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39" fillId="0" borderId="0" xfId="0" applyFont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Medium9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9525</xdr:colOff>
      <xdr:row>2</xdr:row>
      <xdr:rowOff>95250</xdr:rowOff>
    </xdr:from>
    <xdr:to>
      <xdr:col>16</xdr:col>
      <xdr:colOff>238125</xdr:colOff>
      <xdr:row>5</xdr:row>
      <xdr:rowOff>47625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47725" y="628650"/>
          <a:ext cx="4099560" cy="752475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15</xdr:col>
      <xdr:colOff>9525</xdr:colOff>
      <xdr:row>33</xdr:row>
      <xdr:rowOff>247650</xdr:rowOff>
    </xdr:from>
    <xdr:to>
      <xdr:col>15</xdr:col>
      <xdr:colOff>238125</xdr:colOff>
      <xdr:row>35</xdr:row>
      <xdr:rowOff>9525</xdr:rowOff>
    </xdr:to>
    <xdr:sp macro="" textlink="">
      <xdr:nvSpPr>
        <xdr:cNvPr id="3" name="円/楕円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4451985" y="8782050"/>
          <a:ext cx="228600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  <xdr:twoCellAnchor>
    <xdr:from>
      <xdr:col>15</xdr:col>
      <xdr:colOff>0</xdr:colOff>
      <xdr:row>35</xdr:row>
      <xdr:rowOff>19050</xdr:rowOff>
    </xdr:from>
    <xdr:to>
      <xdr:col>15</xdr:col>
      <xdr:colOff>238125</xdr:colOff>
      <xdr:row>36</xdr:row>
      <xdr:rowOff>47625</xdr:rowOff>
    </xdr:to>
    <xdr:sp macro="" textlink="">
      <xdr:nvSpPr>
        <xdr:cNvPr id="4" name="円/楕円 5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4442460" y="9086850"/>
          <a:ext cx="238125" cy="295275"/>
        </a:xfrm>
        <a:prstGeom prst="ellipse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endParaRPr lang="ja-JP" alt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87"/>
  <sheetViews>
    <sheetView tabSelected="1" topLeftCell="A49" workbookViewId="0">
      <selection activeCell="V63" sqref="V63"/>
    </sheetView>
  </sheetViews>
  <sheetFormatPr defaultColWidth="9" defaultRowHeight="20.100000000000001" customHeight="1"/>
  <cols>
    <col min="1" max="1" width="9.25" style="1" customWidth="1"/>
    <col min="2" max="2" width="1" style="1" customWidth="1"/>
    <col min="3" max="3" width="11.125" style="1" customWidth="1"/>
    <col min="4" max="13" width="6.125" style="1" customWidth="1"/>
    <col min="14" max="14" width="7.375" style="1" customWidth="1"/>
    <col min="15" max="16384" width="9" style="1"/>
  </cols>
  <sheetData>
    <row r="1" spans="1:16" ht="21.75" customHeight="1">
      <c r="A1" s="85" t="s">
        <v>168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</row>
    <row r="2" spans="1:16" ht="7.5" customHeight="1"/>
    <row r="3" spans="1:16" ht="20.100000000000001" customHeight="1">
      <c r="A3" s="2" t="s">
        <v>0</v>
      </c>
      <c r="C3" s="1" t="s">
        <v>1</v>
      </c>
      <c r="I3" s="87" t="s">
        <v>184</v>
      </c>
      <c r="J3" s="87"/>
      <c r="K3" s="87"/>
      <c r="L3" s="87"/>
      <c r="M3" s="87"/>
      <c r="N3" s="87"/>
      <c r="O3" s="3"/>
      <c r="P3" s="3"/>
    </row>
    <row r="4" spans="1:16" ht="20.100000000000001" customHeight="1">
      <c r="A4" s="2" t="s">
        <v>2</v>
      </c>
      <c r="C4" s="1" t="s">
        <v>3</v>
      </c>
    </row>
    <row r="5" spans="1:16" ht="20.100000000000001" customHeight="1">
      <c r="A5" s="2" t="s">
        <v>4</v>
      </c>
      <c r="C5" s="1" t="s">
        <v>42</v>
      </c>
    </row>
    <row r="6" spans="1:16" ht="20.100000000000001" customHeight="1">
      <c r="A6" s="2" t="s">
        <v>43</v>
      </c>
      <c r="C6" s="1" t="s">
        <v>108</v>
      </c>
      <c r="P6" s="4"/>
    </row>
    <row r="7" spans="1:16" ht="20.100000000000001" customHeight="1">
      <c r="A7" s="2" t="s">
        <v>44</v>
      </c>
      <c r="C7" s="1" t="s">
        <v>169</v>
      </c>
    </row>
    <row r="8" spans="1:16" ht="20.100000000000001" customHeight="1">
      <c r="A8" s="2" t="s">
        <v>5</v>
      </c>
      <c r="C8" s="1" t="s">
        <v>92</v>
      </c>
    </row>
    <row r="9" spans="1:16" ht="20.100000000000001" customHeight="1">
      <c r="A9" s="2" t="s">
        <v>6</v>
      </c>
      <c r="C9" s="1" t="s">
        <v>170</v>
      </c>
    </row>
    <row r="10" spans="1:16" ht="20.100000000000001" customHeight="1">
      <c r="A10" s="2"/>
      <c r="C10" s="90" t="s">
        <v>109</v>
      </c>
      <c r="D10" s="91"/>
      <c r="E10" s="91"/>
      <c r="F10" s="91"/>
      <c r="G10" s="91"/>
      <c r="H10" s="91"/>
      <c r="I10" s="91"/>
      <c r="J10" s="91"/>
      <c r="K10" s="91"/>
      <c r="L10" s="91"/>
      <c r="M10" s="91"/>
      <c r="N10" s="91"/>
      <c r="O10" s="45"/>
    </row>
    <row r="11" spans="1:16" ht="20.100000000000001" customHeight="1">
      <c r="A11" s="2"/>
      <c r="C11" s="88" t="s">
        <v>171</v>
      </c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45"/>
    </row>
    <row r="12" spans="1:16" ht="20.100000000000001" customHeight="1">
      <c r="A12" s="2"/>
      <c r="C12" s="64" t="s">
        <v>100</v>
      </c>
      <c r="D12" s="65"/>
      <c r="E12" s="65"/>
      <c r="F12" s="65"/>
      <c r="G12" s="65"/>
      <c r="H12" s="65"/>
      <c r="I12" s="65"/>
      <c r="J12" s="65"/>
      <c r="K12" s="65"/>
      <c r="L12" s="65"/>
      <c r="M12" s="65"/>
      <c r="N12" s="65"/>
      <c r="O12" s="45"/>
    </row>
    <row r="13" spans="1:16" ht="20.100000000000001" customHeight="1">
      <c r="A13" s="2"/>
      <c r="C13" s="88" t="s">
        <v>101</v>
      </c>
      <c r="D13" s="89"/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91"/>
    </row>
    <row r="14" spans="1:16" ht="20.100000000000001" customHeight="1">
      <c r="A14" s="2"/>
      <c r="C14" s="88" t="s">
        <v>102</v>
      </c>
      <c r="D14" s="92"/>
      <c r="E14" s="92"/>
      <c r="F14" s="92"/>
      <c r="G14" s="92"/>
      <c r="H14" s="92"/>
      <c r="I14" s="92"/>
      <c r="J14" s="92"/>
      <c r="K14" s="92"/>
      <c r="L14" s="92"/>
      <c r="M14" s="92"/>
      <c r="N14" s="92"/>
      <c r="O14" s="91"/>
    </row>
    <row r="15" spans="1:16" ht="20.100000000000001" customHeight="1">
      <c r="A15" s="2"/>
      <c r="C15" s="88" t="s">
        <v>103</v>
      </c>
      <c r="D15" s="92"/>
      <c r="E15" s="92"/>
      <c r="F15" s="92"/>
      <c r="G15" s="92"/>
      <c r="H15" s="92"/>
      <c r="I15" s="92"/>
      <c r="J15" s="92"/>
      <c r="K15" s="92"/>
      <c r="L15" s="92"/>
      <c r="M15" s="92"/>
      <c r="N15" s="92"/>
      <c r="O15" s="45"/>
    </row>
    <row r="16" spans="1:16" ht="20.100000000000001" customHeight="1">
      <c r="A16" s="2" t="s">
        <v>45</v>
      </c>
      <c r="C16" s="1" t="s">
        <v>110</v>
      </c>
      <c r="H16" s="44"/>
      <c r="I16" s="44"/>
      <c r="J16" s="44"/>
      <c r="K16" s="19"/>
      <c r="L16" s="19"/>
    </row>
    <row r="17" spans="1:14" ht="20.100000000000001" customHeight="1">
      <c r="A17" s="2"/>
      <c r="C17" s="1" t="s">
        <v>111</v>
      </c>
    </row>
    <row r="18" spans="1:14" ht="20.100000000000001" customHeight="1">
      <c r="A18" s="2"/>
      <c r="C18" s="1" t="s">
        <v>154</v>
      </c>
    </row>
    <row r="19" spans="1:14" ht="20.100000000000001" customHeight="1">
      <c r="A19" s="2"/>
      <c r="C19" s="1" t="s">
        <v>112</v>
      </c>
    </row>
    <row r="20" spans="1:14" ht="20.100000000000001" customHeight="1">
      <c r="A20" s="2"/>
      <c r="C20" s="1" t="s">
        <v>7</v>
      </c>
    </row>
    <row r="21" spans="1:14" ht="20.100000000000001" customHeight="1">
      <c r="A21" s="2"/>
      <c r="C21" s="1" t="s">
        <v>8</v>
      </c>
    </row>
    <row r="22" spans="1:14" ht="20.100000000000001" customHeight="1">
      <c r="A22" s="2" t="s">
        <v>46</v>
      </c>
      <c r="C22" s="5" t="s">
        <v>9</v>
      </c>
      <c r="D22" s="71" t="s">
        <v>10</v>
      </c>
      <c r="E22" s="72"/>
      <c r="F22" s="71" t="s">
        <v>11</v>
      </c>
      <c r="G22" s="73"/>
      <c r="H22" s="72"/>
      <c r="I22" s="71" t="s">
        <v>12</v>
      </c>
      <c r="J22" s="73"/>
      <c r="K22" s="72"/>
      <c r="L22" s="71" t="s">
        <v>13</v>
      </c>
      <c r="M22" s="73"/>
      <c r="N22" s="72"/>
    </row>
    <row r="23" spans="1:14" ht="20.100000000000001" customHeight="1">
      <c r="A23" s="2"/>
      <c r="C23" s="77" t="s">
        <v>14</v>
      </c>
      <c r="D23" s="79">
        <v>50</v>
      </c>
      <c r="E23" s="81">
        <v>100</v>
      </c>
      <c r="F23" s="79">
        <v>50</v>
      </c>
      <c r="G23" s="83">
        <v>100</v>
      </c>
      <c r="H23" s="81">
        <v>200</v>
      </c>
      <c r="I23" s="79" t="s">
        <v>47</v>
      </c>
      <c r="J23" s="83"/>
      <c r="K23" s="81"/>
      <c r="L23" s="79" t="s">
        <v>47</v>
      </c>
      <c r="M23" s="83"/>
      <c r="N23" s="81"/>
    </row>
    <row r="24" spans="1:14" ht="20.100000000000001" customHeight="1">
      <c r="A24" s="2"/>
      <c r="C24" s="78"/>
      <c r="D24" s="80"/>
      <c r="E24" s="82"/>
      <c r="F24" s="80"/>
      <c r="G24" s="84"/>
      <c r="H24" s="82"/>
      <c r="I24" s="80" t="s">
        <v>15</v>
      </c>
      <c r="J24" s="84"/>
      <c r="K24" s="82"/>
      <c r="L24" s="80" t="s">
        <v>15</v>
      </c>
      <c r="M24" s="84"/>
      <c r="N24" s="82"/>
    </row>
    <row r="25" spans="1:14" ht="20.100000000000001" customHeight="1">
      <c r="A25" s="2"/>
      <c r="C25" s="6" t="s">
        <v>16</v>
      </c>
      <c r="D25" s="7">
        <v>50</v>
      </c>
      <c r="E25" s="8">
        <v>100</v>
      </c>
      <c r="F25" s="6">
        <v>50</v>
      </c>
      <c r="G25" s="9"/>
      <c r="H25" s="9">
        <v>100</v>
      </c>
      <c r="I25" s="7">
        <v>50</v>
      </c>
      <c r="J25" s="9">
        <v>100</v>
      </c>
      <c r="K25" s="9">
        <v>200</v>
      </c>
      <c r="L25" s="6">
        <v>50</v>
      </c>
      <c r="M25" s="9">
        <v>100</v>
      </c>
      <c r="N25" s="52">
        <v>200</v>
      </c>
    </row>
    <row r="26" spans="1:14" ht="20.100000000000001" customHeight="1">
      <c r="A26" s="2"/>
      <c r="C26" s="6" t="s">
        <v>17</v>
      </c>
      <c r="D26" s="7">
        <v>50</v>
      </c>
      <c r="E26" s="8">
        <v>100</v>
      </c>
      <c r="F26" s="6">
        <v>50</v>
      </c>
      <c r="G26" s="9"/>
      <c r="H26" s="9">
        <v>100</v>
      </c>
      <c r="I26" s="7">
        <v>50</v>
      </c>
      <c r="J26" s="9">
        <v>100</v>
      </c>
      <c r="K26" s="9">
        <v>200</v>
      </c>
      <c r="L26" s="6">
        <v>50</v>
      </c>
      <c r="M26" s="9">
        <v>100</v>
      </c>
      <c r="N26" s="52">
        <v>200</v>
      </c>
    </row>
    <row r="27" spans="1:14" ht="20.100000000000001" customHeight="1">
      <c r="A27" s="2"/>
      <c r="C27" s="6" t="s">
        <v>18</v>
      </c>
      <c r="D27" s="7">
        <v>50</v>
      </c>
      <c r="E27" s="8">
        <v>100</v>
      </c>
      <c r="F27" s="6">
        <v>50</v>
      </c>
      <c r="G27" s="9"/>
      <c r="H27" s="9">
        <v>100</v>
      </c>
      <c r="I27" s="7">
        <v>50</v>
      </c>
      <c r="J27" s="9">
        <v>100</v>
      </c>
      <c r="K27" s="9">
        <v>200</v>
      </c>
      <c r="L27" s="6">
        <v>50</v>
      </c>
      <c r="M27" s="9">
        <v>100</v>
      </c>
      <c r="N27" s="52">
        <v>200</v>
      </c>
    </row>
    <row r="28" spans="1:14" ht="20.100000000000001" customHeight="1">
      <c r="A28" s="2"/>
      <c r="C28" s="6" t="s">
        <v>19</v>
      </c>
      <c r="D28" s="10" t="s">
        <v>48</v>
      </c>
      <c r="E28" s="11"/>
      <c r="F28" s="12"/>
      <c r="G28" s="13" t="s">
        <v>48</v>
      </c>
      <c r="H28" s="11"/>
      <c r="I28" s="6">
        <v>200</v>
      </c>
      <c r="J28" s="9"/>
      <c r="K28" s="9">
        <v>400</v>
      </c>
      <c r="L28" s="6">
        <v>200</v>
      </c>
      <c r="M28" s="9"/>
      <c r="N28" s="52">
        <v>400</v>
      </c>
    </row>
    <row r="29" spans="1:14" ht="20.100000000000001" customHeight="1">
      <c r="A29" s="2"/>
      <c r="C29" s="6" t="s">
        <v>20</v>
      </c>
      <c r="D29" s="74" t="s">
        <v>48</v>
      </c>
      <c r="E29" s="76"/>
      <c r="F29" s="74" t="s">
        <v>48</v>
      </c>
      <c r="G29" s="75"/>
      <c r="H29" s="76"/>
      <c r="I29" s="74" t="s">
        <v>49</v>
      </c>
      <c r="J29" s="75"/>
      <c r="K29" s="76"/>
      <c r="L29" s="74" t="s">
        <v>49</v>
      </c>
      <c r="M29" s="75"/>
      <c r="N29" s="76"/>
    </row>
    <row r="30" spans="1:14" ht="20.100000000000001" customHeight="1">
      <c r="A30" s="2"/>
      <c r="C30" s="6" t="s">
        <v>21</v>
      </c>
      <c r="D30" s="10" t="s">
        <v>48</v>
      </c>
      <c r="E30" s="11"/>
      <c r="F30" s="74" t="s">
        <v>48</v>
      </c>
      <c r="G30" s="75"/>
      <c r="H30" s="76"/>
      <c r="I30" s="74" t="s">
        <v>49</v>
      </c>
      <c r="J30" s="75"/>
      <c r="K30" s="76"/>
      <c r="L30" s="74" t="s">
        <v>49</v>
      </c>
      <c r="M30" s="75"/>
      <c r="N30" s="76"/>
    </row>
    <row r="31" spans="1:14" ht="20.100000000000001" customHeight="1">
      <c r="A31" s="2" t="s">
        <v>22</v>
      </c>
      <c r="C31" s="1" t="s">
        <v>172</v>
      </c>
    </row>
    <row r="32" spans="1:14" ht="20.100000000000001" customHeight="1">
      <c r="A32" s="2"/>
      <c r="C32" s="1" t="s">
        <v>23</v>
      </c>
    </row>
    <row r="33" spans="1:13" ht="20.100000000000001" customHeight="1">
      <c r="A33" s="2"/>
      <c r="C33" s="1" t="s">
        <v>24</v>
      </c>
    </row>
    <row r="34" spans="1:13" ht="20.100000000000001" customHeight="1">
      <c r="A34" s="2" t="s">
        <v>25</v>
      </c>
      <c r="C34" s="1" t="s">
        <v>104</v>
      </c>
      <c r="I34" s="44"/>
      <c r="J34" s="44"/>
      <c r="K34" s="44"/>
      <c r="L34" s="44"/>
      <c r="M34" s="44"/>
    </row>
    <row r="35" spans="1:13" ht="20.100000000000001" customHeight="1">
      <c r="A35" s="2"/>
      <c r="C35" s="66" t="s">
        <v>113</v>
      </c>
      <c r="D35" s="66"/>
      <c r="E35" s="66"/>
      <c r="F35" s="66"/>
      <c r="G35" s="66"/>
      <c r="H35" s="66"/>
      <c r="I35" s="66"/>
      <c r="J35" s="66"/>
      <c r="K35" s="66"/>
      <c r="L35" s="66"/>
      <c r="M35" s="44"/>
    </row>
    <row r="36" spans="1:13" ht="20.100000000000001" customHeight="1">
      <c r="A36" s="2"/>
      <c r="C36" s="1" t="s">
        <v>105</v>
      </c>
    </row>
    <row r="37" spans="1:13" ht="20.100000000000001" customHeight="1">
      <c r="A37" s="2"/>
      <c r="C37" s="1" t="s">
        <v>106</v>
      </c>
    </row>
    <row r="38" spans="1:13" ht="20.100000000000001" customHeight="1">
      <c r="A38" s="2"/>
      <c r="C38" s="1" t="s">
        <v>107</v>
      </c>
    </row>
    <row r="39" spans="1:13" ht="20.100000000000001" customHeight="1">
      <c r="A39" s="2"/>
      <c r="C39" s="1" t="s">
        <v>155</v>
      </c>
    </row>
    <row r="40" spans="1:13" ht="20.100000000000001" customHeight="1">
      <c r="A40" s="2" t="s">
        <v>26</v>
      </c>
      <c r="C40" s="1" t="s">
        <v>27</v>
      </c>
    </row>
    <row r="41" spans="1:13" ht="20.100000000000001" customHeight="1">
      <c r="A41" s="2"/>
      <c r="C41" s="1" t="s">
        <v>28</v>
      </c>
    </row>
    <row r="42" spans="1:13" ht="20.100000000000001" customHeight="1">
      <c r="A42" s="2"/>
      <c r="C42" s="1" t="s">
        <v>160</v>
      </c>
    </row>
    <row r="43" spans="1:13" ht="20.100000000000001" customHeight="1">
      <c r="A43" s="2"/>
      <c r="C43" s="1" t="s">
        <v>161</v>
      </c>
    </row>
    <row r="44" spans="1:13" ht="20.100000000000001" customHeight="1">
      <c r="A44" s="2"/>
      <c r="C44" s="1" t="s">
        <v>162</v>
      </c>
    </row>
    <row r="45" spans="1:13" ht="20.100000000000001" customHeight="1">
      <c r="A45" s="2"/>
      <c r="C45" s="1" t="s">
        <v>163</v>
      </c>
    </row>
    <row r="46" spans="1:13" ht="20.100000000000001" customHeight="1">
      <c r="A46" s="2"/>
      <c r="C46" s="1" t="s">
        <v>29</v>
      </c>
    </row>
    <row r="47" spans="1:13" ht="20.100000000000001" customHeight="1">
      <c r="A47" s="2" t="s">
        <v>30</v>
      </c>
      <c r="C47" s="1" t="s">
        <v>31</v>
      </c>
    </row>
    <row r="48" spans="1:13" ht="20.100000000000001" customHeight="1">
      <c r="A48" s="2"/>
      <c r="C48" s="1" t="s">
        <v>32</v>
      </c>
    </row>
    <row r="49" spans="1:15" ht="20.100000000000001" customHeight="1">
      <c r="A49" s="2"/>
      <c r="C49" s="1" t="s">
        <v>164</v>
      </c>
    </row>
    <row r="50" spans="1:15" ht="20.100000000000001" customHeight="1">
      <c r="A50" s="2" t="s">
        <v>33</v>
      </c>
      <c r="C50" s="14" t="s">
        <v>173</v>
      </c>
      <c r="D50" s="14"/>
      <c r="E50" s="14"/>
      <c r="F50" s="14"/>
      <c r="G50" s="14"/>
      <c r="H50" s="14"/>
      <c r="I50" s="14"/>
      <c r="J50" s="14"/>
      <c r="K50" s="14"/>
      <c r="L50" s="14"/>
      <c r="M50" s="14"/>
      <c r="N50" s="14"/>
    </row>
    <row r="51" spans="1:15" ht="20.100000000000001" customHeight="1">
      <c r="A51" s="2"/>
      <c r="C51" s="97" t="s">
        <v>174</v>
      </c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</row>
    <row r="52" spans="1:15" ht="20.100000000000001" customHeight="1">
      <c r="A52" s="2"/>
      <c r="C52" s="70" t="s">
        <v>34</v>
      </c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</row>
    <row r="53" spans="1:15" ht="20.100000000000001" customHeight="1">
      <c r="A53" s="15"/>
      <c r="B53" s="3"/>
      <c r="C53" s="70" t="s">
        <v>175</v>
      </c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</row>
    <row r="54" spans="1:15" ht="20.100000000000001" customHeight="1">
      <c r="A54" s="15"/>
      <c r="B54" s="3"/>
      <c r="C54" s="16" t="s">
        <v>153</v>
      </c>
      <c r="D54" s="17"/>
      <c r="E54" s="17"/>
      <c r="F54" s="17"/>
      <c r="G54" s="17"/>
      <c r="H54" s="17"/>
      <c r="I54" s="17"/>
      <c r="J54" s="17"/>
      <c r="K54" s="17"/>
      <c r="L54" s="17"/>
      <c r="M54" s="17"/>
      <c r="N54" s="17"/>
    </row>
    <row r="55" spans="1:15" ht="20.100000000000001" customHeight="1">
      <c r="A55" s="15"/>
      <c r="B55" s="3"/>
      <c r="C55" s="144" t="s">
        <v>189</v>
      </c>
      <c r="D55" s="145"/>
      <c r="E55" s="145"/>
      <c r="F55" s="145"/>
      <c r="G55" s="145"/>
      <c r="H55" s="145"/>
      <c r="I55" s="145"/>
      <c r="J55" s="145"/>
      <c r="K55" s="145"/>
      <c r="L55" s="17"/>
      <c r="M55" s="17"/>
      <c r="N55" s="17"/>
    </row>
    <row r="56" spans="1:15" ht="20.100000000000001" customHeight="1">
      <c r="A56" s="2"/>
      <c r="C56" s="93" t="s">
        <v>96</v>
      </c>
      <c r="D56" s="93"/>
      <c r="E56" s="93"/>
      <c r="F56" s="93"/>
      <c r="G56" s="93"/>
      <c r="H56" s="93"/>
      <c r="I56" s="93"/>
      <c r="J56" s="93"/>
      <c r="K56" s="93"/>
      <c r="L56" s="93"/>
      <c r="M56" s="93"/>
      <c r="N56" s="93"/>
    </row>
    <row r="57" spans="1:15" ht="20.100000000000001" customHeight="1">
      <c r="A57" s="2"/>
      <c r="C57" s="93" t="s">
        <v>157</v>
      </c>
      <c r="D57" s="92"/>
      <c r="E57" s="92"/>
      <c r="F57" s="92"/>
      <c r="G57" s="92"/>
      <c r="H57" s="92"/>
      <c r="I57" s="92"/>
      <c r="J57" s="92"/>
      <c r="K57" s="92"/>
      <c r="L57" s="92"/>
      <c r="M57" s="92"/>
      <c r="N57" s="92"/>
    </row>
    <row r="58" spans="1:15" ht="20.100000000000001" customHeight="1">
      <c r="A58" s="2"/>
      <c r="C58" s="93" t="s">
        <v>158</v>
      </c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</row>
    <row r="59" spans="1:15" ht="20.100000000000001" customHeight="1">
      <c r="A59" s="2"/>
      <c r="C59" s="93" t="s">
        <v>159</v>
      </c>
      <c r="D59" s="92"/>
      <c r="E59" s="92"/>
      <c r="F59" s="92"/>
      <c r="G59" s="92"/>
      <c r="H59" s="92"/>
      <c r="I59" s="92"/>
      <c r="J59" s="92"/>
      <c r="K59" s="92"/>
      <c r="L59" s="92"/>
      <c r="M59" s="92"/>
      <c r="N59" s="92"/>
    </row>
    <row r="60" spans="1:15" ht="20.100000000000001" customHeight="1">
      <c r="A60" s="2"/>
      <c r="C60" s="1" t="s">
        <v>183</v>
      </c>
      <c r="D60" s="19"/>
    </row>
    <row r="61" spans="1:15" ht="20.100000000000001" customHeight="1">
      <c r="A61" s="2"/>
      <c r="C61" s="67" t="s">
        <v>187</v>
      </c>
      <c r="D61" s="68"/>
      <c r="E61" s="68"/>
      <c r="F61" s="68"/>
      <c r="G61" s="68"/>
      <c r="H61" s="68"/>
      <c r="I61" s="68"/>
      <c r="J61" s="68"/>
      <c r="K61" s="68"/>
      <c r="L61" s="68"/>
      <c r="M61" s="68"/>
      <c r="N61" s="69"/>
    </row>
    <row r="62" spans="1:15" ht="20.100000000000001" customHeight="1">
      <c r="A62" s="2"/>
      <c r="C62" s="94" t="s">
        <v>188</v>
      </c>
      <c r="D62" s="95"/>
      <c r="E62" s="95"/>
      <c r="F62" s="95"/>
      <c r="G62" s="95"/>
      <c r="H62" s="95"/>
      <c r="I62" s="95"/>
      <c r="J62" s="95"/>
      <c r="K62" s="95"/>
      <c r="L62" s="95"/>
      <c r="M62" s="95"/>
      <c r="N62" s="96"/>
    </row>
    <row r="63" spans="1:15" ht="20.100000000000001" customHeight="1">
      <c r="A63" s="2"/>
      <c r="C63" s="46" t="s">
        <v>35</v>
      </c>
      <c r="D63" s="1" t="s">
        <v>36</v>
      </c>
      <c r="N63" s="47"/>
    </row>
    <row r="64" spans="1:15" ht="20.100000000000001" customHeight="1">
      <c r="A64" s="2"/>
      <c r="C64" s="46"/>
      <c r="D64" s="1" t="s">
        <v>176</v>
      </c>
      <c r="N64" s="47"/>
    </row>
    <row r="65" spans="1:14" ht="20.100000000000001" customHeight="1">
      <c r="A65" s="2"/>
      <c r="C65" s="46"/>
      <c r="D65" s="1" t="s">
        <v>37</v>
      </c>
      <c r="N65" s="47"/>
    </row>
    <row r="66" spans="1:14" ht="20.100000000000001" customHeight="1">
      <c r="A66" s="2"/>
      <c r="C66" s="46" t="s">
        <v>38</v>
      </c>
      <c r="N66" s="47"/>
    </row>
    <row r="67" spans="1:14" ht="20.100000000000001" customHeight="1">
      <c r="A67" s="2"/>
      <c r="C67" s="46"/>
      <c r="D67" s="1" t="s">
        <v>39</v>
      </c>
      <c r="N67" s="47"/>
    </row>
    <row r="68" spans="1:14" ht="20.100000000000001" customHeight="1">
      <c r="A68" s="2"/>
      <c r="C68" s="6" t="s">
        <v>40</v>
      </c>
      <c r="D68" s="48"/>
      <c r="E68" s="48"/>
      <c r="F68" s="48"/>
      <c r="G68" s="48"/>
      <c r="H68" s="48"/>
      <c r="I68" s="48"/>
      <c r="J68" s="48"/>
      <c r="K68" s="48"/>
      <c r="L68" s="48"/>
      <c r="M68" s="48"/>
      <c r="N68" s="49"/>
    </row>
    <row r="69" spans="1:14" ht="20.100000000000001" customHeight="1">
      <c r="A69" s="2" t="s">
        <v>41</v>
      </c>
      <c r="C69" s="14" t="s">
        <v>177</v>
      </c>
      <c r="D69" s="14"/>
      <c r="E69" s="14"/>
      <c r="F69" s="14"/>
      <c r="G69" s="14"/>
      <c r="H69" s="14"/>
    </row>
    <row r="70" spans="1:14" ht="20.100000000000001" customHeight="1">
      <c r="A70" s="2"/>
      <c r="C70" s="70" t="s">
        <v>114</v>
      </c>
      <c r="D70" s="70"/>
      <c r="E70" s="70"/>
      <c r="F70" s="1" t="s">
        <v>150</v>
      </c>
      <c r="G70" s="51" t="s">
        <v>115</v>
      </c>
      <c r="H70" s="1" t="s">
        <v>116</v>
      </c>
      <c r="L70" s="1" t="s">
        <v>150</v>
      </c>
      <c r="M70" s="51" t="s">
        <v>117</v>
      </c>
    </row>
    <row r="71" spans="1:14" ht="20.100000000000001" customHeight="1">
      <c r="A71" s="2"/>
      <c r="C71" s="70" t="s">
        <v>118</v>
      </c>
      <c r="D71" s="70"/>
      <c r="E71" s="70"/>
      <c r="F71" s="1" t="s">
        <v>150</v>
      </c>
      <c r="G71" s="51" t="s">
        <v>115</v>
      </c>
      <c r="H71" s="1" t="s">
        <v>119</v>
      </c>
      <c r="L71" s="1" t="s">
        <v>150</v>
      </c>
      <c r="M71" s="51" t="s">
        <v>117</v>
      </c>
    </row>
    <row r="72" spans="1:14" ht="20.100000000000001" customHeight="1">
      <c r="A72" s="2"/>
      <c r="C72" s="70" t="s">
        <v>120</v>
      </c>
      <c r="D72" s="70"/>
      <c r="E72" s="70"/>
      <c r="F72" s="1" t="s">
        <v>150</v>
      </c>
      <c r="G72" s="51" t="s">
        <v>115</v>
      </c>
      <c r="H72" s="1" t="s">
        <v>121</v>
      </c>
      <c r="L72" s="1" t="s">
        <v>150</v>
      </c>
      <c r="M72" s="51" t="s">
        <v>117</v>
      </c>
    </row>
    <row r="73" spans="1:14" ht="20.100000000000001" customHeight="1">
      <c r="A73" s="2"/>
      <c r="C73" s="70" t="s">
        <v>122</v>
      </c>
      <c r="D73" s="70"/>
      <c r="E73" s="70"/>
      <c r="F73" s="1" t="s">
        <v>150</v>
      </c>
      <c r="G73" s="51" t="s">
        <v>115</v>
      </c>
      <c r="H73" s="1" t="s">
        <v>123</v>
      </c>
      <c r="L73" s="1" t="s">
        <v>150</v>
      </c>
      <c r="M73" s="51" t="s">
        <v>117</v>
      </c>
    </row>
    <row r="74" spans="1:14" ht="20.100000000000001" customHeight="1">
      <c r="A74" s="2"/>
      <c r="C74" s="70" t="s">
        <v>124</v>
      </c>
      <c r="D74" s="70"/>
      <c r="E74" s="70"/>
      <c r="F74" s="1" t="s">
        <v>150</v>
      </c>
      <c r="G74" s="51" t="s">
        <v>115</v>
      </c>
      <c r="H74" s="1" t="s">
        <v>125</v>
      </c>
      <c r="L74" s="1" t="s">
        <v>150</v>
      </c>
      <c r="M74" s="51" t="s">
        <v>117</v>
      </c>
    </row>
    <row r="75" spans="1:14" ht="20.100000000000001" customHeight="1">
      <c r="A75" s="2"/>
      <c r="C75" s="70" t="s">
        <v>126</v>
      </c>
      <c r="D75" s="70"/>
      <c r="E75" s="70"/>
      <c r="F75" s="1" t="s">
        <v>150</v>
      </c>
      <c r="G75" s="51" t="s">
        <v>115</v>
      </c>
      <c r="H75" s="1" t="s">
        <v>127</v>
      </c>
      <c r="L75" s="1" t="s">
        <v>150</v>
      </c>
      <c r="M75" s="51" t="s">
        <v>117</v>
      </c>
    </row>
    <row r="76" spans="1:14" ht="20.100000000000001" customHeight="1">
      <c r="A76" s="2"/>
      <c r="C76" s="70" t="s">
        <v>128</v>
      </c>
      <c r="D76" s="70"/>
      <c r="E76" s="70"/>
      <c r="F76" s="51" t="s">
        <v>151</v>
      </c>
      <c r="G76" s="51" t="s">
        <v>156</v>
      </c>
      <c r="H76" s="1" t="s">
        <v>129</v>
      </c>
      <c r="L76" s="1" t="s">
        <v>150</v>
      </c>
      <c r="M76" s="51" t="s">
        <v>156</v>
      </c>
    </row>
    <row r="77" spans="1:14" ht="20.100000000000001" customHeight="1">
      <c r="A77" s="2"/>
      <c r="C77" s="70" t="s">
        <v>130</v>
      </c>
      <c r="D77" s="70"/>
      <c r="E77" s="70"/>
      <c r="F77" s="51" t="s">
        <v>152</v>
      </c>
      <c r="G77" s="51" t="s">
        <v>156</v>
      </c>
      <c r="H77" s="1" t="s">
        <v>131</v>
      </c>
      <c r="L77" s="1" t="s">
        <v>150</v>
      </c>
      <c r="M77" s="51" t="s">
        <v>156</v>
      </c>
    </row>
    <row r="78" spans="1:14" ht="20.100000000000001" customHeight="1">
      <c r="A78" s="2"/>
      <c r="C78" s="14" t="s">
        <v>178</v>
      </c>
      <c r="D78" s="50"/>
      <c r="G78" s="51"/>
      <c r="L78" s="1" t="s">
        <v>93</v>
      </c>
    </row>
    <row r="79" spans="1:14" ht="20.100000000000001" customHeight="1">
      <c r="A79" s="2"/>
      <c r="C79" s="1" t="s">
        <v>132</v>
      </c>
      <c r="F79" s="1" t="s">
        <v>150</v>
      </c>
      <c r="G79" s="51" t="s">
        <v>115</v>
      </c>
      <c r="H79" s="1" t="s">
        <v>133</v>
      </c>
      <c r="L79" s="1" t="s">
        <v>150</v>
      </c>
      <c r="M79" s="51" t="s">
        <v>117</v>
      </c>
    </row>
    <row r="80" spans="1:14" ht="20.100000000000001" customHeight="1">
      <c r="A80" s="2"/>
      <c r="C80" s="1" t="s">
        <v>134</v>
      </c>
      <c r="F80" s="1" t="s">
        <v>150</v>
      </c>
      <c r="G80" s="51" t="s">
        <v>115</v>
      </c>
      <c r="H80" s="1" t="s">
        <v>135</v>
      </c>
      <c r="L80" s="1" t="s">
        <v>150</v>
      </c>
      <c r="M80" s="51" t="s">
        <v>117</v>
      </c>
    </row>
    <row r="81" spans="1:13" ht="20.100000000000001" customHeight="1">
      <c r="A81" s="2"/>
      <c r="C81" s="1" t="s">
        <v>136</v>
      </c>
      <c r="F81" s="1" t="s">
        <v>150</v>
      </c>
      <c r="G81" s="51" t="s">
        <v>115</v>
      </c>
      <c r="H81" s="1" t="s">
        <v>137</v>
      </c>
      <c r="L81" s="1" t="s">
        <v>150</v>
      </c>
      <c r="M81" s="51" t="s">
        <v>117</v>
      </c>
    </row>
    <row r="82" spans="1:13" ht="20.100000000000001" customHeight="1">
      <c r="A82" s="2"/>
      <c r="C82" s="1" t="s">
        <v>138</v>
      </c>
      <c r="F82" s="1" t="s">
        <v>150</v>
      </c>
      <c r="G82" s="51" t="s">
        <v>115</v>
      </c>
      <c r="H82" s="1" t="s">
        <v>139</v>
      </c>
      <c r="L82" s="1" t="s">
        <v>150</v>
      </c>
      <c r="M82" s="51" t="s">
        <v>117</v>
      </c>
    </row>
    <row r="83" spans="1:13" ht="20.100000000000001" customHeight="1">
      <c r="A83" s="2"/>
      <c r="C83" s="1" t="s">
        <v>140</v>
      </c>
      <c r="F83" s="1" t="s">
        <v>150</v>
      </c>
      <c r="G83" s="51" t="s">
        <v>115</v>
      </c>
      <c r="H83" s="1" t="s">
        <v>141</v>
      </c>
      <c r="L83" s="1" t="s">
        <v>150</v>
      </c>
      <c r="M83" s="51" t="s">
        <v>117</v>
      </c>
    </row>
    <row r="84" spans="1:13" ht="20.100000000000001" customHeight="1">
      <c r="A84" s="2"/>
      <c r="C84" s="1" t="s">
        <v>142</v>
      </c>
      <c r="F84" s="1" t="s">
        <v>150</v>
      </c>
      <c r="G84" s="51" t="s">
        <v>115</v>
      </c>
      <c r="H84" s="1" t="s">
        <v>143</v>
      </c>
      <c r="L84" s="1" t="s">
        <v>150</v>
      </c>
      <c r="M84" s="51" t="s">
        <v>117</v>
      </c>
    </row>
    <row r="85" spans="1:13" ht="20.100000000000001" customHeight="1">
      <c r="A85" s="2"/>
      <c r="C85" s="1" t="s">
        <v>144</v>
      </c>
      <c r="F85" s="1" t="s">
        <v>150</v>
      </c>
      <c r="G85" s="51" t="s">
        <v>115</v>
      </c>
      <c r="H85" s="1" t="s">
        <v>145</v>
      </c>
      <c r="L85" s="1" t="s">
        <v>150</v>
      </c>
      <c r="M85" s="51" t="s">
        <v>117</v>
      </c>
    </row>
    <row r="86" spans="1:13" ht="20.100000000000001" customHeight="1">
      <c r="C86" s="1" t="s">
        <v>146</v>
      </c>
      <c r="F86" s="1" t="s">
        <v>150</v>
      </c>
      <c r="G86" s="51" t="s">
        <v>156</v>
      </c>
      <c r="H86" s="1" t="s">
        <v>147</v>
      </c>
      <c r="L86" s="1" t="s">
        <v>150</v>
      </c>
      <c r="M86" s="51" t="s">
        <v>156</v>
      </c>
    </row>
    <row r="87" spans="1:13" ht="20.100000000000001" customHeight="1">
      <c r="C87" s="18" t="s">
        <v>148</v>
      </c>
      <c r="F87" s="1" t="s">
        <v>150</v>
      </c>
      <c r="G87" s="51" t="s">
        <v>156</v>
      </c>
      <c r="H87" s="1" t="s">
        <v>149</v>
      </c>
      <c r="L87" s="1" t="s">
        <v>150</v>
      </c>
      <c r="M87" s="51" t="s">
        <v>156</v>
      </c>
    </row>
  </sheetData>
  <mergeCells count="44">
    <mergeCell ref="C74:E74"/>
    <mergeCell ref="C75:E75"/>
    <mergeCell ref="C76:E76"/>
    <mergeCell ref="C71:E71"/>
    <mergeCell ref="C72:E72"/>
    <mergeCell ref="C73:E73"/>
    <mergeCell ref="C70:E70"/>
    <mergeCell ref="F30:H30"/>
    <mergeCell ref="I30:K30"/>
    <mergeCell ref="L30:N30"/>
    <mergeCell ref="C52:N52"/>
    <mergeCell ref="C53:N53"/>
    <mergeCell ref="C51:O51"/>
    <mergeCell ref="C57:N57"/>
    <mergeCell ref="C58:N58"/>
    <mergeCell ref="C59:N59"/>
    <mergeCell ref="L24:N24"/>
    <mergeCell ref="D29:E29"/>
    <mergeCell ref="F29:H29"/>
    <mergeCell ref="C56:N56"/>
    <mergeCell ref="C62:N62"/>
    <mergeCell ref="A1:N1"/>
    <mergeCell ref="I3:N3"/>
    <mergeCell ref="C11:N11"/>
    <mergeCell ref="C10:N10"/>
    <mergeCell ref="C15:N15"/>
    <mergeCell ref="C13:O13"/>
    <mergeCell ref="C14:O14"/>
    <mergeCell ref="C77:E77"/>
    <mergeCell ref="D22:E22"/>
    <mergeCell ref="F22:H22"/>
    <mergeCell ref="I22:K22"/>
    <mergeCell ref="L22:N22"/>
    <mergeCell ref="I29:K29"/>
    <mergeCell ref="L29:N29"/>
    <mergeCell ref="C23:C24"/>
    <mergeCell ref="D23:D24"/>
    <mergeCell ref="E23:E24"/>
    <mergeCell ref="F23:F24"/>
    <mergeCell ref="G23:G24"/>
    <mergeCell ref="H23:H24"/>
    <mergeCell ref="I23:K23"/>
    <mergeCell ref="L23:N23"/>
    <mergeCell ref="I24:K24"/>
  </mergeCells>
  <phoneticPr fontId="1"/>
  <pageMargins left="3.937007874015748E-2" right="3.937007874015748E-2" top="0.35433070866141736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41"/>
  <sheetViews>
    <sheetView topLeftCell="A7" workbookViewId="0">
      <selection activeCell="Z15" sqref="Z15"/>
    </sheetView>
  </sheetViews>
  <sheetFormatPr defaultColWidth="9" defaultRowHeight="20.100000000000001" customHeight="1"/>
  <cols>
    <col min="1" max="1" width="3.25" style="43" customWidth="1"/>
    <col min="2" max="2" width="9" style="22"/>
    <col min="3" max="3" width="2.5" style="22" customWidth="1"/>
    <col min="4" max="4" width="7.375" style="22" customWidth="1"/>
    <col min="5" max="6" width="3.875" style="22" customWidth="1"/>
    <col min="7" max="20" width="4.5" style="22" customWidth="1"/>
    <col min="21" max="16384" width="9" style="22"/>
  </cols>
  <sheetData>
    <row r="1" spans="1:20" ht="19.899999999999999" customHeight="1">
      <c r="A1" s="20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133" t="s">
        <v>97</v>
      </c>
      <c r="P1" s="134"/>
      <c r="Q1" s="134"/>
      <c r="R1" s="134"/>
      <c r="S1" s="134"/>
      <c r="T1" s="134"/>
    </row>
    <row r="2" spans="1:20" ht="19.899999999999999" customHeight="1">
      <c r="A2" s="20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3"/>
      <c r="P2" s="24"/>
      <c r="Q2" s="24"/>
      <c r="R2" s="24"/>
      <c r="S2" s="24"/>
      <c r="T2" s="24"/>
    </row>
    <row r="3" spans="1:20" ht="19.899999999999999" customHeight="1">
      <c r="A3" s="25"/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</row>
    <row r="4" spans="1:20" ht="19.899999999999999" customHeight="1">
      <c r="A4" s="135" t="s">
        <v>179</v>
      </c>
      <c r="B4" s="135"/>
      <c r="C4" s="135"/>
      <c r="D4" s="135"/>
      <c r="E4" s="135"/>
      <c r="F4" s="135"/>
      <c r="G4" s="135"/>
      <c r="H4" s="135"/>
      <c r="I4" s="135"/>
      <c r="J4" s="135"/>
      <c r="K4" s="135"/>
      <c r="L4" s="135"/>
      <c r="M4" s="135"/>
      <c r="N4" s="135"/>
      <c r="O4" s="135"/>
      <c r="P4" s="135"/>
      <c r="Q4" s="135"/>
      <c r="R4" s="135"/>
      <c r="S4" s="135"/>
      <c r="T4" s="135"/>
    </row>
    <row r="5" spans="1:20" ht="19.899999999999999" customHeight="1">
      <c r="A5" s="135" t="s">
        <v>50</v>
      </c>
      <c r="B5" s="135"/>
      <c r="C5" s="135"/>
      <c r="D5" s="135"/>
      <c r="E5" s="135"/>
      <c r="F5" s="135"/>
      <c r="G5" s="135"/>
      <c r="H5" s="135"/>
      <c r="I5" s="135"/>
      <c r="J5" s="135"/>
      <c r="K5" s="135"/>
      <c r="L5" s="135"/>
      <c r="M5" s="135"/>
      <c r="N5" s="135"/>
      <c r="O5" s="135"/>
      <c r="P5" s="135"/>
      <c r="Q5" s="135"/>
      <c r="R5" s="135"/>
      <c r="S5" s="135"/>
      <c r="T5" s="135"/>
    </row>
    <row r="6" spans="1:20" ht="19.899999999999999" customHeight="1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</row>
    <row r="7" spans="1:20" ht="19.899999999999999" customHeight="1">
      <c r="A7" s="25"/>
      <c r="B7" s="25"/>
      <c r="C7" s="25"/>
      <c r="D7" s="25"/>
      <c r="E7" s="25"/>
      <c r="F7" s="25"/>
      <c r="G7" s="129" t="s">
        <v>51</v>
      </c>
      <c r="H7" s="129"/>
      <c r="I7" s="129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25"/>
    </row>
    <row r="8" spans="1:20" ht="19.899999999999999" customHeight="1">
      <c r="A8" s="25"/>
      <c r="B8" s="25"/>
      <c r="C8" s="25"/>
      <c r="D8" s="25"/>
      <c r="E8" s="25"/>
      <c r="F8" s="25"/>
      <c r="G8" s="129" t="s">
        <v>52</v>
      </c>
      <c r="H8" s="129"/>
      <c r="I8" s="129"/>
      <c r="J8" s="130"/>
      <c r="K8" s="130"/>
      <c r="L8" s="130"/>
      <c r="M8" s="130"/>
      <c r="N8" s="130"/>
      <c r="O8" s="130"/>
      <c r="P8" s="130"/>
      <c r="Q8" s="130"/>
      <c r="R8" s="130"/>
      <c r="S8" s="130"/>
      <c r="T8" s="25"/>
    </row>
    <row r="9" spans="1:20" ht="19.899999999999999" customHeight="1">
      <c r="A9" s="25"/>
      <c r="B9" s="137" t="s">
        <v>53</v>
      </c>
      <c r="C9" s="138"/>
      <c r="D9" s="139"/>
      <c r="E9" s="25"/>
      <c r="F9" s="25"/>
      <c r="G9" s="129" t="s">
        <v>54</v>
      </c>
      <c r="H9" s="129"/>
      <c r="I9" s="129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25"/>
    </row>
    <row r="10" spans="1:20" ht="19.899999999999999" customHeight="1">
      <c r="A10" s="25"/>
      <c r="B10" s="140" t="s">
        <v>180</v>
      </c>
      <c r="C10" s="141"/>
      <c r="D10" s="142"/>
      <c r="E10" s="25"/>
      <c r="F10" s="25"/>
      <c r="G10" s="26"/>
      <c r="H10" s="26"/>
      <c r="I10" s="26"/>
      <c r="J10" s="130"/>
      <c r="K10" s="130"/>
      <c r="L10" s="130"/>
      <c r="M10" s="130"/>
      <c r="N10" s="130"/>
      <c r="O10" s="130"/>
      <c r="P10" s="130"/>
      <c r="Q10" s="130"/>
      <c r="R10" s="130"/>
      <c r="S10" s="130"/>
      <c r="T10" s="25"/>
    </row>
    <row r="11" spans="1:20" ht="19.899999999999999" customHeight="1">
      <c r="A11" s="25"/>
      <c r="B11" s="25"/>
      <c r="C11" s="25"/>
      <c r="D11" s="25"/>
      <c r="E11" s="25"/>
      <c r="F11" s="25"/>
      <c r="G11" s="129" t="s">
        <v>55</v>
      </c>
      <c r="H11" s="129"/>
      <c r="I11" s="129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25"/>
    </row>
    <row r="12" spans="1:20" ht="19.899999999999999" customHeight="1">
      <c r="A12" s="25"/>
      <c r="B12" s="25"/>
      <c r="C12" s="25"/>
      <c r="D12" s="25"/>
      <c r="E12" s="25"/>
      <c r="F12" s="25"/>
      <c r="G12" s="129" t="s">
        <v>56</v>
      </c>
      <c r="H12" s="129"/>
      <c r="I12" s="129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25"/>
    </row>
    <row r="13" spans="1:20" ht="19.899999999999999" customHeight="1">
      <c r="A13" s="25"/>
      <c r="B13" s="25"/>
      <c r="C13" s="25"/>
      <c r="D13" s="25"/>
      <c r="E13" s="25"/>
      <c r="F13" s="25"/>
      <c r="G13" s="132" t="s">
        <v>57</v>
      </c>
      <c r="H13" s="132"/>
      <c r="I13" s="132"/>
      <c r="J13" s="130"/>
      <c r="K13" s="130"/>
      <c r="L13" s="130"/>
      <c r="M13" s="130"/>
      <c r="N13" s="130"/>
      <c r="O13" s="130"/>
      <c r="P13" s="130"/>
      <c r="Q13" s="130"/>
      <c r="R13" s="130"/>
      <c r="S13" s="130"/>
      <c r="T13" s="25"/>
    </row>
    <row r="14" spans="1:20" ht="19.899999999999999" customHeight="1">
      <c r="A14" s="25"/>
      <c r="B14" s="25"/>
      <c r="C14" s="25"/>
      <c r="D14" s="25"/>
      <c r="E14" s="25"/>
      <c r="F14" s="25"/>
      <c r="G14" s="129" t="s">
        <v>58</v>
      </c>
      <c r="H14" s="129"/>
      <c r="I14" s="129"/>
      <c r="J14" s="130"/>
      <c r="K14" s="130"/>
      <c r="L14" s="130"/>
      <c r="M14" s="130"/>
      <c r="N14" s="130"/>
      <c r="O14" s="130"/>
      <c r="P14" s="130"/>
      <c r="Q14" s="27"/>
      <c r="R14" s="28"/>
      <c r="S14" s="28"/>
      <c r="T14" s="25"/>
    </row>
    <row r="15" spans="1:20" ht="19.899999999999999" customHeight="1">
      <c r="A15" s="25"/>
      <c r="B15" s="25"/>
      <c r="C15" s="25"/>
      <c r="D15" s="25"/>
      <c r="E15" s="25"/>
      <c r="F15" s="25"/>
      <c r="G15" s="129" t="s">
        <v>59</v>
      </c>
      <c r="H15" s="129"/>
      <c r="I15" s="129"/>
      <c r="J15" s="130"/>
      <c r="K15" s="130"/>
      <c r="L15" s="130"/>
      <c r="M15" s="130"/>
      <c r="N15" s="130"/>
      <c r="O15" s="130"/>
      <c r="P15" s="130"/>
      <c r="Q15" s="27"/>
      <c r="R15" s="28"/>
      <c r="S15" s="28"/>
      <c r="T15" s="25"/>
    </row>
    <row r="16" spans="1:20" ht="19.899999999999999" customHeight="1">
      <c r="A16" s="25"/>
      <c r="B16" s="25"/>
      <c r="C16" s="25"/>
      <c r="D16" s="25"/>
      <c r="E16" s="25"/>
      <c r="F16" s="25"/>
      <c r="G16" s="131" t="s">
        <v>60</v>
      </c>
      <c r="H16" s="131"/>
      <c r="I16" s="131"/>
      <c r="J16" s="131"/>
      <c r="K16" s="131"/>
      <c r="L16" s="131"/>
      <c r="M16" s="131"/>
      <c r="N16" s="131"/>
      <c r="O16" s="131"/>
      <c r="P16" s="131"/>
      <c r="Q16" s="131"/>
      <c r="R16" s="131"/>
      <c r="S16" s="131"/>
      <c r="T16" s="25"/>
    </row>
    <row r="17" spans="1:20" ht="19.899999999999999" customHeight="1">
      <c r="A17" s="25"/>
      <c r="B17" s="29" t="s">
        <v>61</v>
      </c>
      <c r="C17" s="25"/>
      <c r="D17" s="25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</row>
    <row r="18" spans="1:20" ht="19.899999999999999" customHeight="1">
      <c r="A18" s="25"/>
      <c r="B18" s="30"/>
      <c r="C18" s="31"/>
      <c r="D18" s="31"/>
      <c r="E18" s="32"/>
      <c r="F18" s="115" t="s">
        <v>62</v>
      </c>
      <c r="G18" s="116"/>
      <c r="H18" s="116"/>
      <c r="I18" s="117"/>
      <c r="J18" s="115" t="s">
        <v>63</v>
      </c>
      <c r="K18" s="116"/>
      <c r="L18" s="116"/>
      <c r="M18" s="116"/>
      <c r="N18" s="115" t="s">
        <v>64</v>
      </c>
      <c r="O18" s="116"/>
      <c r="P18" s="116"/>
      <c r="Q18" s="116"/>
      <c r="R18" s="116"/>
      <c r="S18" s="117"/>
      <c r="T18" s="25"/>
    </row>
    <row r="19" spans="1:20" ht="19.899999999999999" customHeight="1">
      <c r="A19" s="25"/>
      <c r="B19" s="115" t="s">
        <v>65</v>
      </c>
      <c r="C19" s="104"/>
      <c r="D19" s="104"/>
      <c r="E19" s="122"/>
      <c r="F19" s="123">
        <v>0</v>
      </c>
      <c r="G19" s="124"/>
      <c r="H19" s="124"/>
      <c r="I19" s="125"/>
      <c r="J19" s="123">
        <v>0</v>
      </c>
      <c r="K19" s="124"/>
      <c r="L19" s="124"/>
      <c r="M19" s="125"/>
      <c r="N19" s="126">
        <f>F19+J19</f>
        <v>0</v>
      </c>
      <c r="O19" s="127"/>
      <c r="P19" s="127"/>
      <c r="Q19" s="127"/>
      <c r="R19" s="127"/>
      <c r="S19" s="128"/>
      <c r="T19" s="25"/>
    </row>
    <row r="20" spans="1:20" ht="19.899999999999999" customHeight="1">
      <c r="A20" s="25"/>
      <c r="B20" s="112" t="s">
        <v>66</v>
      </c>
      <c r="C20" s="112"/>
      <c r="D20" s="112" t="s">
        <v>67</v>
      </c>
      <c r="E20" s="112"/>
      <c r="F20" s="123">
        <v>0</v>
      </c>
      <c r="G20" s="124"/>
      <c r="H20" s="124"/>
      <c r="I20" s="125"/>
      <c r="J20" s="123">
        <v>0</v>
      </c>
      <c r="K20" s="124"/>
      <c r="L20" s="124"/>
      <c r="M20" s="125"/>
      <c r="N20" s="126">
        <f>F20+J20</f>
        <v>0</v>
      </c>
      <c r="O20" s="127"/>
      <c r="P20" s="127"/>
      <c r="Q20" s="127"/>
      <c r="R20" s="127"/>
      <c r="S20" s="128"/>
      <c r="T20" s="25"/>
    </row>
    <row r="21" spans="1:20" ht="19.899999999999999" customHeight="1">
      <c r="A21" s="25"/>
      <c r="B21" s="112"/>
      <c r="C21" s="112"/>
      <c r="D21" s="112" t="s">
        <v>68</v>
      </c>
      <c r="E21" s="112"/>
      <c r="F21" s="123">
        <v>0</v>
      </c>
      <c r="G21" s="124"/>
      <c r="H21" s="124"/>
      <c r="I21" s="125"/>
      <c r="J21" s="123">
        <v>0</v>
      </c>
      <c r="K21" s="124"/>
      <c r="L21" s="124"/>
      <c r="M21" s="125"/>
      <c r="N21" s="126">
        <f>F21+J21</f>
        <v>0</v>
      </c>
      <c r="O21" s="127"/>
      <c r="P21" s="127"/>
      <c r="Q21" s="127"/>
      <c r="R21" s="127"/>
      <c r="S21" s="128"/>
      <c r="T21" s="25"/>
    </row>
    <row r="22" spans="1:20" ht="19.899999999999999" customHeight="1">
      <c r="A22" s="25"/>
      <c r="B22" s="25"/>
      <c r="C22" s="25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</row>
    <row r="23" spans="1:20" ht="19.899999999999999" customHeight="1">
      <c r="A23" s="25"/>
      <c r="B23" s="33" t="s">
        <v>69</v>
      </c>
      <c r="C23" s="25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</row>
    <row r="24" spans="1:20" ht="19.899999999999999" customHeight="1">
      <c r="A24" s="25"/>
      <c r="B24" s="118" t="s">
        <v>70</v>
      </c>
      <c r="C24" s="119"/>
      <c r="D24" s="119"/>
      <c r="E24" s="119"/>
      <c r="F24" s="101">
        <v>1000</v>
      </c>
      <c r="G24" s="102"/>
      <c r="H24" s="34" t="s">
        <v>71</v>
      </c>
      <c r="I24" s="31" t="s">
        <v>72</v>
      </c>
      <c r="J24" s="103">
        <f>N20</f>
        <v>0</v>
      </c>
      <c r="K24" s="103"/>
      <c r="L24" s="104" t="s">
        <v>73</v>
      </c>
      <c r="M24" s="104"/>
      <c r="N24" s="32"/>
      <c r="O24" s="101">
        <f>F24*J24</f>
        <v>0</v>
      </c>
      <c r="P24" s="102"/>
      <c r="Q24" s="102"/>
      <c r="R24" s="102"/>
      <c r="S24" s="32" t="s">
        <v>74</v>
      </c>
      <c r="T24" s="25"/>
    </row>
    <row r="25" spans="1:20" ht="19.899999999999999" customHeight="1">
      <c r="A25" s="25"/>
      <c r="B25" s="118" t="s">
        <v>75</v>
      </c>
      <c r="C25" s="119"/>
      <c r="D25" s="119"/>
      <c r="E25" s="119"/>
      <c r="F25" s="101">
        <v>2000</v>
      </c>
      <c r="G25" s="102"/>
      <c r="H25" s="34" t="s">
        <v>71</v>
      </c>
      <c r="I25" s="31" t="s">
        <v>72</v>
      </c>
      <c r="J25" s="103">
        <f>N21</f>
        <v>0</v>
      </c>
      <c r="K25" s="103"/>
      <c r="L25" s="104" t="s">
        <v>73</v>
      </c>
      <c r="M25" s="104"/>
      <c r="N25" s="32"/>
      <c r="O25" s="101">
        <f>F25*J25</f>
        <v>0</v>
      </c>
      <c r="P25" s="102"/>
      <c r="Q25" s="102"/>
      <c r="R25" s="102"/>
      <c r="S25" s="32" t="s">
        <v>74</v>
      </c>
      <c r="T25" s="25"/>
    </row>
    <row r="26" spans="1:20" ht="19.899999999999999" customHeight="1">
      <c r="A26" s="25"/>
      <c r="B26" s="118" t="s">
        <v>76</v>
      </c>
      <c r="C26" s="119"/>
      <c r="D26" s="119"/>
      <c r="E26" s="119"/>
      <c r="F26" s="101">
        <v>1000</v>
      </c>
      <c r="G26" s="102"/>
      <c r="H26" s="34" t="s">
        <v>71</v>
      </c>
      <c r="I26" s="31" t="s">
        <v>72</v>
      </c>
      <c r="J26" s="103">
        <v>0</v>
      </c>
      <c r="K26" s="103"/>
      <c r="L26" s="104" t="s">
        <v>77</v>
      </c>
      <c r="M26" s="104"/>
      <c r="N26" s="32"/>
      <c r="O26" s="101">
        <f>F26*J26</f>
        <v>0</v>
      </c>
      <c r="P26" s="102"/>
      <c r="Q26" s="102"/>
      <c r="R26" s="102"/>
      <c r="S26" s="32" t="s">
        <v>74</v>
      </c>
      <c r="T26" s="25"/>
    </row>
    <row r="27" spans="1:20" ht="19.899999999999999" customHeight="1">
      <c r="A27" s="25"/>
      <c r="B27" s="118" t="s">
        <v>78</v>
      </c>
      <c r="C27" s="119"/>
      <c r="D27" s="119"/>
      <c r="E27" s="119"/>
      <c r="F27" s="101">
        <v>5000</v>
      </c>
      <c r="G27" s="102"/>
      <c r="H27" s="34" t="s">
        <v>71</v>
      </c>
      <c r="I27" s="31" t="s">
        <v>79</v>
      </c>
      <c r="J27" s="120">
        <v>1</v>
      </c>
      <c r="K27" s="120"/>
      <c r="L27" s="104" t="s">
        <v>99</v>
      </c>
      <c r="M27" s="104"/>
      <c r="N27" s="32"/>
      <c r="O27" s="101">
        <v>5000</v>
      </c>
      <c r="P27" s="102"/>
      <c r="Q27" s="102"/>
      <c r="R27" s="102"/>
      <c r="S27" s="32" t="s">
        <v>74</v>
      </c>
      <c r="T27" s="25"/>
    </row>
    <row r="28" spans="1:20" ht="19.899999999999999" customHeight="1">
      <c r="A28" s="25"/>
      <c r="B28" s="118" t="s">
        <v>80</v>
      </c>
      <c r="C28" s="121"/>
      <c r="D28" s="121"/>
      <c r="E28" s="121"/>
      <c r="F28" s="101">
        <v>3000</v>
      </c>
      <c r="G28" s="102"/>
      <c r="H28" s="34" t="s">
        <v>71</v>
      </c>
      <c r="I28" s="31" t="s">
        <v>72</v>
      </c>
      <c r="J28" s="103">
        <v>0</v>
      </c>
      <c r="K28" s="103"/>
      <c r="L28" s="104" t="s">
        <v>77</v>
      </c>
      <c r="M28" s="104"/>
      <c r="N28" s="32"/>
      <c r="O28" s="101">
        <f>F28*J28</f>
        <v>0</v>
      </c>
      <c r="P28" s="102"/>
      <c r="Q28" s="102"/>
      <c r="R28" s="102"/>
      <c r="S28" s="32" t="s">
        <v>74</v>
      </c>
      <c r="T28" s="25"/>
    </row>
    <row r="29" spans="1:20" ht="19.899999999999999" customHeight="1">
      <c r="A29" s="25"/>
      <c r="B29" s="99" t="s">
        <v>185</v>
      </c>
      <c r="C29" s="100"/>
      <c r="D29" s="100"/>
      <c r="E29" s="100"/>
      <c r="F29" s="101">
        <v>200</v>
      </c>
      <c r="G29" s="102"/>
      <c r="H29" s="34" t="s">
        <v>71</v>
      </c>
      <c r="I29" s="31" t="s">
        <v>72</v>
      </c>
      <c r="J29" s="103">
        <v>0</v>
      </c>
      <c r="K29" s="103"/>
      <c r="L29" s="104" t="s">
        <v>77</v>
      </c>
      <c r="M29" s="104"/>
      <c r="N29" s="32"/>
      <c r="O29" s="101">
        <f>F29*J29</f>
        <v>0</v>
      </c>
      <c r="P29" s="105"/>
      <c r="Q29" s="105"/>
      <c r="R29" s="105"/>
      <c r="S29" s="32" t="s">
        <v>74</v>
      </c>
      <c r="T29" s="25"/>
    </row>
    <row r="30" spans="1:20" ht="19.899999999999999" customHeight="1">
      <c r="A30" s="25"/>
      <c r="B30" s="99" t="s">
        <v>186</v>
      </c>
      <c r="C30" s="100"/>
      <c r="D30" s="100"/>
      <c r="E30" s="100"/>
      <c r="F30" s="101">
        <v>200</v>
      </c>
      <c r="G30" s="102"/>
      <c r="H30" s="34" t="s">
        <v>71</v>
      </c>
      <c r="I30" s="31" t="s">
        <v>72</v>
      </c>
      <c r="J30" s="103">
        <v>0</v>
      </c>
      <c r="K30" s="103"/>
      <c r="L30" s="104" t="s">
        <v>77</v>
      </c>
      <c r="M30" s="104"/>
      <c r="N30" s="32"/>
      <c r="O30" s="101">
        <f>F30*J30</f>
        <v>0</v>
      </c>
      <c r="P30" s="105"/>
      <c r="Q30" s="105"/>
      <c r="R30" s="105"/>
      <c r="S30" s="32" t="s">
        <v>74</v>
      </c>
      <c r="T30" s="25"/>
    </row>
    <row r="31" spans="1:20" ht="19.899999999999999" customHeight="1">
      <c r="A31" s="25"/>
      <c r="B31" s="115" t="s">
        <v>81</v>
      </c>
      <c r="C31" s="116"/>
      <c r="D31" s="116"/>
      <c r="E31" s="116"/>
      <c r="F31" s="116"/>
      <c r="G31" s="116"/>
      <c r="H31" s="116"/>
      <c r="I31" s="116"/>
      <c r="J31" s="116"/>
      <c r="K31" s="116"/>
      <c r="L31" s="116"/>
      <c r="M31" s="116"/>
      <c r="N31" s="117"/>
      <c r="O31" s="101">
        <f>O24+O25+O26+O27+O28+O29+O30</f>
        <v>5000</v>
      </c>
      <c r="P31" s="102"/>
      <c r="Q31" s="102"/>
      <c r="R31" s="102"/>
      <c r="S31" s="32" t="s">
        <v>74</v>
      </c>
      <c r="T31" s="25"/>
    </row>
    <row r="32" spans="1:20" ht="19.899999999999999" customHeight="1">
      <c r="A32" s="25"/>
      <c r="B32" s="35"/>
      <c r="C32" s="35"/>
      <c r="D32" s="35"/>
      <c r="E32" s="35"/>
      <c r="F32" s="35"/>
      <c r="G32" s="35"/>
      <c r="H32" s="35"/>
      <c r="I32" s="35"/>
      <c r="J32" s="35"/>
      <c r="K32" s="35"/>
      <c r="L32" s="35"/>
      <c r="M32" s="35"/>
      <c r="N32" s="35"/>
      <c r="O32" s="36"/>
      <c r="P32" s="36"/>
      <c r="Q32" s="36"/>
      <c r="R32" s="36"/>
      <c r="S32" s="37"/>
      <c r="T32" s="25"/>
    </row>
    <row r="33" spans="1:27" ht="19.899999999999999" customHeight="1">
      <c r="A33" s="25"/>
      <c r="B33" s="37" t="s">
        <v>82</v>
      </c>
      <c r="C33" s="38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7"/>
      <c r="P33" s="37"/>
      <c r="Q33" s="37"/>
      <c r="R33" s="37"/>
      <c r="S33" s="37"/>
      <c r="T33" s="25"/>
    </row>
    <row r="34" spans="1:27" ht="19.899999999999999" customHeight="1">
      <c r="A34" s="39"/>
      <c r="B34" s="25" t="s">
        <v>98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 t="s">
        <v>83</v>
      </c>
      <c r="O34" s="25"/>
      <c r="P34" s="25"/>
      <c r="Q34" s="25"/>
      <c r="R34" s="25"/>
      <c r="S34" s="25"/>
      <c r="T34" s="25"/>
    </row>
    <row r="35" spans="1:27" ht="19.899999999999999" customHeight="1">
      <c r="A35" s="39"/>
      <c r="B35" s="111" t="s">
        <v>94</v>
      </c>
      <c r="C35" s="111"/>
      <c r="D35" s="107"/>
      <c r="E35" s="107"/>
      <c r="F35" s="107"/>
      <c r="G35" s="107"/>
      <c r="H35" s="107"/>
      <c r="I35" s="107"/>
      <c r="J35" s="112" t="s">
        <v>84</v>
      </c>
      <c r="K35" s="112"/>
      <c r="L35" s="112"/>
      <c r="M35" s="113" t="s">
        <v>85</v>
      </c>
      <c r="N35" s="103"/>
      <c r="O35" s="103"/>
      <c r="P35" s="103"/>
      <c r="Q35" s="103"/>
      <c r="R35" s="103"/>
      <c r="S35" s="114"/>
      <c r="T35" s="25"/>
    </row>
    <row r="36" spans="1:27" ht="19.899999999999999" customHeight="1">
      <c r="A36" s="39"/>
      <c r="B36" s="111" t="s">
        <v>95</v>
      </c>
      <c r="C36" s="111"/>
      <c r="D36" s="107"/>
      <c r="E36" s="107"/>
      <c r="F36" s="107"/>
      <c r="G36" s="107"/>
      <c r="H36" s="107"/>
      <c r="I36" s="107"/>
      <c r="J36" s="112" t="s">
        <v>84</v>
      </c>
      <c r="K36" s="112"/>
      <c r="L36" s="112"/>
      <c r="M36" s="113" t="s">
        <v>85</v>
      </c>
      <c r="N36" s="103"/>
      <c r="O36" s="103"/>
      <c r="P36" s="103"/>
      <c r="Q36" s="103"/>
      <c r="R36" s="103"/>
      <c r="S36" s="114"/>
      <c r="T36" s="25"/>
      <c r="AA36" s="40"/>
    </row>
    <row r="37" spans="1:27" ht="19.899999999999999" customHeight="1">
      <c r="A37" s="39"/>
      <c r="B37" s="25" t="s">
        <v>86</v>
      </c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</row>
    <row r="38" spans="1:27" ht="19.899999999999999" customHeight="1">
      <c r="A38" s="39"/>
      <c r="B38" s="41" t="s">
        <v>87</v>
      </c>
      <c r="C38" s="107"/>
      <c r="D38" s="107"/>
      <c r="E38" s="107"/>
      <c r="F38" s="107"/>
      <c r="G38" s="107"/>
      <c r="H38" s="107"/>
      <c r="I38" s="108" t="s">
        <v>88</v>
      </c>
      <c r="J38" s="104"/>
      <c r="K38" s="109"/>
      <c r="L38" s="109"/>
      <c r="M38" s="109"/>
      <c r="N38" s="109"/>
      <c r="O38" s="110"/>
      <c r="P38" s="42" t="s">
        <v>71</v>
      </c>
      <c r="Q38" s="25"/>
      <c r="R38" s="25"/>
      <c r="S38" s="25"/>
      <c r="T38" s="25"/>
    </row>
    <row r="39" spans="1:27" ht="19.899999999999999" customHeight="1">
      <c r="A39" s="39"/>
      <c r="B39" s="41" t="s">
        <v>89</v>
      </c>
      <c r="C39" s="107"/>
      <c r="D39" s="107"/>
      <c r="E39" s="107"/>
      <c r="F39" s="107"/>
      <c r="G39" s="107"/>
      <c r="H39" s="107"/>
      <c r="I39" s="108" t="s">
        <v>88</v>
      </c>
      <c r="J39" s="104"/>
      <c r="K39" s="109"/>
      <c r="L39" s="109"/>
      <c r="M39" s="109"/>
      <c r="N39" s="109"/>
      <c r="O39" s="110"/>
      <c r="P39" s="42" t="s">
        <v>71</v>
      </c>
      <c r="Q39" s="25"/>
      <c r="R39" s="25"/>
      <c r="S39" s="25"/>
      <c r="T39" s="25"/>
    </row>
    <row r="40" spans="1:27" ht="19.899999999999999" customHeight="1">
      <c r="A40" s="39"/>
      <c r="B40" s="41" t="s">
        <v>90</v>
      </c>
      <c r="C40" s="107"/>
      <c r="D40" s="107"/>
      <c r="E40" s="107"/>
      <c r="F40" s="107"/>
      <c r="G40" s="107"/>
      <c r="H40" s="107"/>
      <c r="I40" s="108" t="s">
        <v>88</v>
      </c>
      <c r="J40" s="104"/>
      <c r="K40" s="109"/>
      <c r="L40" s="109"/>
      <c r="M40" s="109"/>
      <c r="N40" s="109"/>
      <c r="O40" s="110"/>
      <c r="P40" s="42" t="s">
        <v>71</v>
      </c>
      <c r="Q40" s="25"/>
      <c r="R40" s="25"/>
      <c r="S40" s="25"/>
      <c r="T40" s="25"/>
    </row>
    <row r="41" spans="1:27" ht="19.899999999999999" customHeight="1">
      <c r="A41" s="39"/>
      <c r="B41" s="106" t="s">
        <v>91</v>
      </c>
      <c r="C41" s="106"/>
      <c r="D41" s="106"/>
      <c r="E41" s="106"/>
      <c r="F41" s="106"/>
      <c r="G41" s="106"/>
      <c r="H41" s="106"/>
      <c r="I41" s="106"/>
      <c r="J41" s="106"/>
      <c r="K41" s="106"/>
      <c r="L41" s="106"/>
      <c r="M41" s="106"/>
      <c r="N41" s="106"/>
      <c r="O41" s="106"/>
      <c r="P41" s="106"/>
      <c r="Q41" s="106"/>
      <c r="R41" s="106"/>
      <c r="S41" s="106"/>
      <c r="T41" s="25"/>
    </row>
  </sheetData>
  <mergeCells count="94">
    <mergeCell ref="G11:I11"/>
    <mergeCell ref="J11:S11"/>
    <mergeCell ref="O1:T1"/>
    <mergeCell ref="A4:T4"/>
    <mergeCell ref="A5:T5"/>
    <mergeCell ref="G7:I7"/>
    <mergeCell ref="J7:S7"/>
    <mergeCell ref="G8:I8"/>
    <mergeCell ref="J8:S8"/>
    <mergeCell ref="B9:D9"/>
    <mergeCell ref="G9:I9"/>
    <mergeCell ref="J9:S9"/>
    <mergeCell ref="B10:D10"/>
    <mergeCell ref="J10:S10"/>
    <mergeCell ref="G12:I12"/>
    <mergeCell ref="J12:S12"/>
    <mergeCell ref="G13:I13"/>
    <mergeCell ref="J13:S13"/>
    <mergeCell ref="G14:I14"/>
    <mergeCell ref="J14:P14"/>
    <mergeCell ref="G15:I15"/>
    <mergeCell ref="J15:P15"/>
    <mergeCell ref="G16:S16"/>
    <mergeCell ref="F18:I18"/>
    <mergeCell ref="J18:M18"/>
    <mergeCell ref="N18:S18"/>
    <mergeCell ref="B19:E19"/>
    <mergeCell ref="F19:I19"/>
    <mergeCell ref="J19:M19"/>
    <mergeCell ref="N19:S19"/>
    <mergeCell ref="B20:C21"/>
    <mergeCell ref="D20:E20"/>
    <mergeCell ref="F20:I20"/>
    <mergeCell ref="J20:M20"/>
    <mergeCell ref="N20:S20"/>
    <mergeCell ref="D21:E21"/>
    <mergeCell ref="F21:I21"/>
    <mergeCell ref="J21:M21"/>
    <mergeCell ref="N21:S21"/>
    <mergeCell ref="B24:E24"/>
    <mergeCell ref="F24:G24"/>
    <mergeCell ref="J24:K24"/>
    <mergeCell ref="L24:M24"/>
    <mergeCell ref="O24:R24"/>
    <mergeCell ref="B26:E26"/>
    <mergeCell ref="F26:G26"/>
    <mergeCell ref="J26:K26"/>
    <mergeCell ref="L26:M26"/>
    <mergeCell ref="O26:R26"/>
    <mergeCell ref="B25:E25"/>
    <mergeCell ref="F25:G25"/>
    <mergeCell ref="J25:K25"/>
    <mergeCell ref="L25:M25"/>
    <mergeCell ref="O25:R25"/>
    <mergeCell ref="B28:E28"/>
    <mergeCell ref="F28:G28"/>
    <mergeCell ref="J28:K28"/>
    <mergeCell ref="L28:M28"/>
    <mergeCell ref="O28:R28"/>
    <mergeCell ref="B27:E27"/>
    <mergeCell ref="F27:G27"/>
    <mergeCell ref="J27:K27"/>
    <mergeCell ref="L27:M27"/>
    <mergeCell ref="O27:R27"/>
    <mergeCell ref="B31:N31"/>
    <mergeCell ref="O31:R31"/>
    <mergeCell ref="B35:C35"/>
    <mergeCell ref="D35:I35"/>
    <mergeCell ref="J35:L35"/>
    <mergeCell ref="M35:S35"/>
    <mergeCell ref="B36:C36"/>
    <mergeCell ref="D36:I36"/>
    <mergeCell ref="J36:L36"/>
    <mergeCell ref="M36:S36"/>
    <mergeCell ref="C40:H40"/>
    <mergeCell ref="I40:J40"/>
    <mergeCell ref="K40:O40"/>
    <mergeCell ref="B41:S41"/>
    <mergeCell ref="C38:H38"/>
    <mergeCell ref="I38:J38"/>
    <mergeCell ref="K38:O38"/>
    <mergeCell ref="C39:H39"/>
    <mergeCell ref="I39:J39"/>
    <mergeCell ref="K39:O39"/>
    <mergeCell ref="B29:E29"/>
    <mergeCell ref="F29:G29"/>
    <mergeCell ref="J29:K29"/>
    <mergeCell ref="L29:M29"/>
    <mergeCell ref="O29:R29"/>
    <mergeCell ref="B30:E30"/>
    <mergeCell ref="F30:G30"/>
    <mergeCell ref="J30:K30"/>
    <mergeCell ref="L30:M30"/>
    <mergeCell ref="O30:R30"/>
  </mergeCells>
  <phoneticPr fontId="1"/>
  <pageMargins left="0.31496062992125984" right="0.31496062992125984" top="0.74803149606299213" bottom="0.35433070866141736" header="0.31496062992125984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F2813B-3DF8-4869-AC95-78760A824D69}">
  <dimension ref="B1:G28"/>
  <sheetViews>
    <sheetView workbookViewId="0">
      <selection activeCell="L15" sqref="L15"/>
    </sheetView>
  </sheetViews>
  <sheetFormatPr defaultRowHeight="13.5"/>
  <cols>
    <col min="1" max="2" width="3.75" style="53" customWidth="1"/>
    <col min="3" max="3" width="23.75" style="53" customWidth="1"/>
    <col min="4" max="4" width="3.75" style="53" customWidth="1"/>
    <col min="5" max="5" width="23.75" style="53" customWidth="1"/>
    <col min="6" max="6" width="3.75" style="53" customWidth="1"/>
    <col min="7" max="7" width="23.75" style="53" customWidth="1"/>
    <col min="8" max="256" width="9" style="53"/>
    <col min="257" max="258" width="3.75" style="53" customWidth="1"/>
    <col min="259" max="259" width="23.75" style="53" customWidth="1"/>
    <col min="260" max="260" width="3.75" style="53" customWidth="1"/>
    <col min="261" max="261" width="23.75" style="53" customWidth="1"/>
    <col min="262" max="262" width="3.75" style="53" customWidth="1"/>
    <col min="263" max="263" width="23.75" style="53" customWidth="1"/>
    <col min="264" max="512" width="9" style="53"/>
    <col min="513" max="514" width="3.75" style="53" customWidth="1"/>
    <col min="515" max="515" width="23.75" style="53" customWidth="1"/>
    <col min="516" max="516" width="3.75" style="53" customWidth="1"/>
    <col min="517" max="517" width="23.75" style="53" customWidth="1"/>
    <col min="518" max="518" width="3.75" style="53" customWidth="1"/>
    <col min="519" max="519" width="23.75" style="53" customWidth="1"/>
    <col min="520" max="768" width="9" style="53"/>
    <col min="769" max="770" width="3.75" style="53" customWidth="1"/>
    <col min="771" max="771" width="23.75" style="53" customWidth="1"/>
    <col min="772" max="772" width="3.75" style="53" customWidth="1"/>
    <col min="773" max="773" width="23.75" style="53" customWidth="1"/>
    <col min="774" max="774" width="3.75" style="53" customWidth="1"/>
    <col min="775" max="775" width="23.75" style="53" customWidth="1"/>
    <col min="776" max="1024" width="9" style="53"/>
    <col min="1025" max="1026" width="3.75" style="53" customWidth="1"/>
    <col min="1027" max="1027" width="23.75" style="53" customWidth="1"/>
    <col min="1028" max="1028" width="3.75" style="53" customWidth="1"/>
    <col min="1029" max="1029" width="23.75" style="53" customWidth="1"/>
    <col min="1030" max="1030" width="3.75" style="53" customWidth="1"/>
    <col min="1031" max="1031" width="23.75" style="53" customWidth="1"/>
    <col min="1032" max="1280" width="9" style="53"/>
    <col min="1281" max="1282" width="3.75" style="53" customWidth="1"/>
    <col min="1283" max="1283" width="23.75" style="53" customWidth="1"/>
    <col min="1284" max="1284" width="3.75" style="53" customWidth="1"/>
    <col min="1285" max="1285" width="23.75" style="53" customWidth="1"/>
    <col min="1286" max="1286" width="3.75" style="53" customWidth="1"/>
    <col min="1287" max="1287" width="23.75" style="53" customWidth="1"/>
    <col min="1288" max="1536" width="9" style="53"/>
    <col min="1537" max="1538" width="3.75" style="53" customWidth="1"/>
    <col min="1539" max="1539" width="23.75" style="53" customWidth="1"/>
    <col min="1540" max="1540" width="3.75" style="53" customWidth="1"/>
    <col min="1541" max="1541" width="23.75" style="53" customWidth="1"/>
    <col min="1542" max="1542" width="3.75" style="53" customWidth="1"/>
    <col min="1543" max="1543" width="23.75" style="53" customWidth="1"/>
    <col min="1544" max="1792" width="9" style="53"/>
    <col min="1793" max="1794" width="3.75" style="53" customWidth="1"/>
    <col min="1795" max="1795" width="23.75" style="53" customWidth="1"/>
    <col min="1796" max="1796" width="3.75" style="53" customWidth="1"/>
    <col min="1797" max="1797" width="23.75" style="53" customWidth="1"/>
    <col min="1798" max="1798" width="3.75" style="53" customWidth="1"/>
    <col min="1799" max="1799" width="23.75" style="53" customWidth="1"/>
    <col min="1800" max="2048" width="9" style="53"/>
    <col min="2049" max="2050" width="3.75" style="53" customWidth="1"/>
    <col min="2051" max="2051" width="23.75" style="53" customWidth="1"/>
    <col min="2052" max="2052" width="3.75" style="53" customWidth="1"/>
    <col min="2053" max="2053" width="23.75" style="53" customWidth="1"/>
    <col min="2054" max="2054" width="3.75" style="53" customWidth="1"/>
    <col min="2055" max="2055" width="23.75" style="53" customWidth="1"/>
    <col min="2056" max="2304" width="9" style="53"/>
    <col min="2305" max="2306" width="3.75" style="53" customWidth="1"/>
    <col min="2307" max="2307" width="23.75" style="53" customWidth="1"/>
    <col min="2308" max="2308" width="3.75" style="53" customWidth="1"/>
    <col min="2309" max="2309" width="23.75" style="53" customWidth="1"/>
    <col min="2310" max="2310" width="3.75" style="53" customWidth="1"/>
    <col min="2311" max="2311" width="23.75" style="53" customWidth="1"/>
    <col min="2312" max="2560" width="9" style="53"/>
    <col min="2561" max="2562" width="3.75" style="53" customWidth="1"/>
    <col min="2563" max="2563" width="23.75" style="53" customWidth="1"/>
    <col min="2564" max="2564" width="3.75" style="53" customWidth="1"/>
    <col min="2565" max="2565" width="23.75" style="53" customWidth="1"/>
    <col min="2566" max="2566" width="3.75" style="53" customWidth="1"/>
    <col min="2567" max="2567" width="23.75" style="53" customWidth="1"/>
    <col min="2568" max="2816" width="9" style="53"/>
    <col min="2817" max="2818" width="3.75" style="53" customWidth="1"/>
    <col min="2819" max="2819" width="23.75" style="53" customWidth="1"/>
    <col min="2820" max="2820" width="3.75" style="53" customWidth="1"/>
    <col min="2821" max="2821" width="23.75" style="53" customWidth="1"/>
    <col min="2822" max="2822" width="3.75" style="53" customWidth="1"/>
    <col min="2823" max="2823" width="23.75" style="53" customWidth="1"/>
    <col min="2824" max="3072" width="9" style="53"/>
    <col min="3073" max="3074" width="3.75" style="53" customWidth="1"/>
    <col min="3075" max="3075" width="23.75" style="53" customWidth="1"/>
    <col min="3076" max="3076" width="3.75" style="53" customWidth="1"/>
    <col min="3077" max="3077" width="23.75" style="53" customWidth="1"/>
    <col min="3078" max="3078" width="3.75" style="53" customWidth="1"/>
    <col min="3079" max="3079" width="23.75" style="53" customWidth="1"/>
    <col min="3080" max="3328" width="9" style="53"/>
    <col min="3329" max="3330" width="3.75" style="53" customWidth="1"/>
    <col min="3331" max="3331" width="23.75" style="53" customWidth="1"/>
    <col min="3332" max="3332" width="3.75" style="53" customWidth="1"/>
    <col min="3333" max="3333" width="23.75" style="53" customWidth="1"/>
    <col min="3334" max="3334" width="3.75" style="53" customWidth="1"/>
    <col min="3335" max="3335" width="23.75" style="53" customWidth="1"/>
    <col min="3336" max="3584" width="9" style="53"/>
    <col min="3585" max="3586" width="3.75" style="53" customWidth="1"/>
    <col min="3587" max="3587" width="23.75" style="53" customWidth="1"/>
    <col min="3588" max="3588" width="3.75" style="53" customWidth="1"/>
    <col min="3589" max="3589" width="23.75" style="53" customWidth="1"/>
    <col min="3590" max="3590" width="3.75" style="53" customWidth="1"/>
    <col min="3591" max="3591" width="23.75" style="53" customWidth="1"/>
    <col min="3592" max="3840" width="9" style="53"/>
    <col min="3841" max="3842" width="3.75" style="53" customWidth="1"/>
    <col min="3843" max="3843" width="23.75" style="53" customWidth="1"/>
    <col min="3844" max="3844" width="3.75" style="53" customWidth="1"/>
    <col min="3845" max="3845" width="23.75" style="53" customWidth="1"/>
    <col min="3846" max="3846" width="3.75" style="53" customWidth="1"/>
    <col min="3847" max="3847" width="23.75" style="53" customWidth="1"/>
    <col min="3848" max="4096" width="9" style="53"/>
    <col min="4097" max="4098" width="3.75" style="53" customWidth="1"/>
    <col min="4099" max="4099" width="23.75" style="53" customWidth="1"/>
    <col min="4100" max="4100" width="3.75" style="53" customWidth="1"/>
    <col min="4101" max="4101" width="23.75" style="53" customWidth="1"/>
    <col min="4102" max="4102" width="3.75" style="53" customWidth="1"/>
    <col min="4103" max="4103" width="23.75" style="53" customWidth="1"/>
    <col min="4104" max="4352" width="9" style="53"/>
    <col min="4353" max="4354" width="3.75" style="53" customWidth="1"/>
    <col min="4355" max="4355" width="23.75" style="53" customWidth="1"/>
    <col min="4356" max="4356" width="3.75" style="53" customWidth="1"/>
    <col min="4357" max="4357" width="23.75" style="53" customWidth="1"/>
    <col min="4358" max="4358" width="3.75" style="53" customWidth="1"/>
    <col min="4359" max="4359" width="23.75" style="53" customWidth="1"/>
    <col min="4360" max="4608" width="9" style="53"/>
    <col min="4609" max="4610" width="3.75" style="53" customWidth="1"/>
    <col min="4611" max="4611" width="23.75" style="53" customWidth="1"/>
    <col min="4612" max="4612" width="3.75" style="53" customWidth="1"/>
    <col min="4613" max="4613" width="23.75" style="53" customWidth="1"/>
    <col min="4614" max="4614" width="3.75" style="53" customWidth="1"/>
    <col min="4615" max="4615" width="23.75" style="53" customWidth="1"/>
    <col min="4616" max="4864" width="9" style="53"/>
    <col min="4865" max="4866" width="3.75" style="53" customWidth="1"/>
    <col min="4867" max="4867" width="23.75" style="53" customWidth="1"/>
    <col min="4868" max="4868" width="3.75" style="53" customWidth="1"/>
    <col min="4869" max="4869" width="23.75" style="53" customWidth="1"/>
    <col min="4870" max="4870" width="3.75" style="53" customWidth="1"/>
    <col min="4871" max="4871" width="23.75" style="53" customWidth="1"/>
    <col min="4872" max="5120" width="9" style="53"/>
    <col min="5121" max="5122" width="3.75" style="53" customWidth="1"/>
    <col min="5123" max="5123" width="23.75" style="53" customWidth="1"/>
    <col min="5124" max="5124" width="3.75" style="53" customWidth="1"/>
    <col min="5125" max="5125" width="23.75" style="53" customWidth="1"/>
    <col min="5126" max="5126" width="3.75" style="53" customWidth="1"/>
    <col min="5127" max="5127" width="23.75" style="53" customWidth="1"/>
    <col min="5128" max="5376" width="9" style="53"/>
    <col min="5377" max="5378" width="3.75" style="53" customWidth="1"/>
    <col min="5379" max="5379" width="23.75" style="53" customWidth="1"/>
    <col min="5380" max="5380" width="3.75" style="53" customWidth="1"/>
    <col min="5381" max="5381" width="23.75" style="53" customWidth="1"/>
    <col min="5382" max="5382" width="3.75" style="53" customWidth="1"/>
    <col min="5383" max="5383" width="23.75" style="53" customWidth="1"/>
    <col min="5384" max="5632" width="9" style="53"/>
    <col min="5633" max="5634" width="3.75" style="53" customWidth="1"/>
    <col min="5635" max="5635" width="23.75" style="53" customWidth="1"/>
    <col min="5636" max="5636" width="3.75" style="53" customWidth="1"/>
    <col min="5637" max="5637" width="23.75" style="53" customWidth="1"/>
    <col min="5638" max="5638" width="3.75" style="53" customWidth="1"/>
    <col min="5639" max="5639" width="23.75" style="53" customWidth="1"/>
    <col min="5640" max="5888" width="9" style="53"/>
    <col min="5889" max="5890" width="3.75" style="53" customWidth="1"/>
    <col min="5891" max="5891" width="23.75" style="53" customWidth="1"/>
    <col min="5892" max="5892" width="3.75" style="53" customWidth="1"/>
    <col min="5893" max="5893" width="23.75" style="53" customWidth="1"/>
    <col min="5894" max="5894" width="3.75" style="53" customWidth="1"/>
    <col min="5895" max="5895" width="23.75" style="53" customWidth="1"/>
    <col min="5896" max="6144" width="9" style="53"/>
    <col min="6145" max="6146" width="3.75" style="53" customWidth="1"/>
    <col min="6147" max="6147" width="23.75" style="53" customWidth="1"/>
    <col min="6148" max="6148" width="3.75" style="53" customWidth="1"/>
    <col min="6149" max="6149" width="23.75" style="53" customWidth="1"/>
    <col min="6150" max="6150" width="3.75" style="53" customWidth="1"/>
    <col min="6151" max="6151" width="23.75" style="53" customWidth="1"/>
    <col min="6152" max="6400" width="9" style="53"/>
    <col min="6401" max="6402" width="3.75" style="53" customWidth="1"/>
    <col min="6403" max="6403" width="23.75" style="53" customWidth="1"/>
    <col min="6404" max="6404" width="3.75" style="53" customWidth="1"/>
    <col min="6405" max="6405" width="23.75" style="53" customWidth="1"/>
    <col min="6406" max="6406" width="3.75" style="53" customWidth="1"/>
    <col min="6407" max="6407" width="23.75" style="53" customWidth="1"/>
    <col min="6408" max="6656" width="9" style="53"/>
    <col min="6657" max="6658" width="3.75" style="53" customWidth="1"/>
    <col min="6659" max="6659" width="23.75" style="53" customWidth="1"/>
    <col min="6660" max="6660" width="3.75" style="53" customWidth="1"/>
    <col min="6661" max="6661" width="23.75" style="53" customWidth="1"/>
    <col min="6662" max="6662" width="3.75" style="53" customWidth="1"/>
    <col min="6663" max="6663" width="23.75" style="53" customWidth="1"/>
    <col min="6664" max="6912" width="9" style="53"/>
    <col min="6913" max="6914" width="3.75" style="53" customWidth="1"/>
    <col min="6915" max="6915" width="23.75" style="53" customWidth="1"/>
    <col min="6916" max="6916" width="3.75" style="53" customWidth="1"/>
    <col min="6917" max="6917" width="23.75" style="53" customWidth="1"/>
    <col min="6918" max="6918" width="3.75" style="53" customWidth="1"/>
    <col min="6919" max="6919" width="23.75" style="53" customWidth="1"/>
    <col min="6920" max="7168" width="9" style="53"/>
    <col min="7169" max="7170" width="3.75" style="53" customWidth="1"/>
    <col min="7171" max="7171" width="23.75" style="53" customWidth="1"/>
    <col min="7172" max="7172" width="3.75" style="53" customWidth="1"/>
    <col min="7173" max="7173" width="23.75" style="53" customWidth="1"/>
    <col min="7174" max="7174" width="3.75" style="53" customWidth="1"/>
    <col min="7175" max="7175" width="23.75" style="53" customWidth="1"/>
    <col min="7176" max="7424" width="9" style="53"/>
    <col min="7425" max="7426" width="3.75" style="53" customWidth="1"/>
    <col min="7427" max="7427" width="23.75" style="53" customWidth="1"/>
    <col min="7428" max="7428" width="3.75" style="53" customWidth="1"/>
    <col min="7429" max="7429" width="23.75" style="53" customWidth="1"/>
    <col min="7430" max="7430" width="3.75" style="53" customWidth="1"/>
    <col min="7431" max="7431" width="23.75" style="53" customWidth="1"/>
    <col min="7432" max="7680" width="9" style="53"/>
    <col min="7681" max="7682" width="3.75" style="53" customWidth="1"/>
    <col min="7683" max="7683" width="23.75" style="53" customWidth="1"/>
    <col min="7684" max="7684" width="3.75" style="53" customWidth="1"/>
    <col min="7685" max="7685" width="23.75" style="53" customWidth="1"/>
    <col min="7686" max="7686" width="3.75" style="53" customWidth="1"/>
    <col min="7687" max="7687" width="23.75" style="53" customWidth="1"/>
    <col min="7688" max="7936" width="9" style="53"/>
    <col min="7937" max="7938" width="3.75" style="53" customWidth="1"/>
    <col min="7939" max="7939" width="23.75" style="53" customWidth="1"/>
    <col min="7940" max="7940" width="3.75" style="53" customWidth="1"/>
    <col min="7941" max="7941" width="23.75" style="53" customWidth="1"/>
    <col min="7942" max="7942" width="3.75" style="53" customWidth="1"/>
    <col min="7943" max="7943" width="23.75" style="53" customWidth="1"/>
    <col min="7944" max="8192" width="9" style="53"/>
    <col min="8193" max="8194" width="3.75" style="53" customWidth="1"/>
    <col min="8195" max="8195" width="23.75" style="53" customWidth="1"/>
    <col min="8196" max="8196" width="3.75" style="53" customWidth="1"/>
    <col min="8197" max="8197" width="23.75" style="53" customWidth="1"/>
    <col min="8198" max="8198" width="3.75" style="53" customWidth="1"/>
    <col min="8199" max="8199" width="23.75" style="53" customWidth="1"/>
    <col min="8200" max="8448" width="9" style="53"/>
    <col min="8449" max="8450" width="3.75" style="53" customWidth="1"/>
    <col min="8451" max="8451" width="23.75" style="53" customWidth="1"/>
    <col min="8452" max="8452" width="3.75" style="53" customWidth="1"/>
    <col min="8453" max="8453" width="23.75" style="53" customWidth="1"/>
    <col min="8454" max="8454" width="3.75" style="53" customWidth="1"/>
    <col min="8455" max="8455" width="23.75" style="53" customWidth="1"/>
    <col min="8456" max="8704" width="9" style="53"/>
    <col min="8705" max="8706" width="3.75" style="53" customWidth="1"/>
    <col min="8707" max="8707" width="23.75" style="53" customWidth="1"/>
    <col min="8708" max="8708" width="3.75" style="53" customWidth="1"/>
    <col min="8709" max="8709" width="23.75" style="53" customWidth="1"/>
    <col min="8710" max="8710" width="3.75" style="53" customWidth="1"/>
    <col min="8711" max="8711" width="23.75" style="53" customWidth="1"/>
    <col min="8712" max="8960" width="9" style="53"/>
    <col min="8961" max="8962" width="3.75" style="53" customWidth="1"/>
    <col min="8963" max="8963" width="23.75" style="53" customWidth="1"/>
    <col min="8964" max="8964" width="3.75" style="53" customWidth="1"/>
    <col min="8965" max="8965" width="23.75" style="53" customWidth="1"/>
    <col min="8966" max="8966" width="3.75" style="53" customWidth="1"/>
    <col min="8967" max="8967" width="23.75" style="53" customWidth="1"/>
    <col min="8968" max="9216" width="9" style="53"/>
    <col min="9217" max="9218" width="3.75" style="53" customWidth="1"/>
    <col min="9219" max="9219" width="23.75" style="53" customWidth="1"/>
    <col min="9220" max="9220" width="3.75" style="53" customWidth="1"/>
    <col min="9221" max="9221" width="23.75" style="53" customWidth="1"/>
    <col min="9222" max="9222" width="3.75" style="53" customWidth="1"/>
    <col min="9223" max="9223" width="23.75" style="53" customWidth="1"/>
    <col min="9224" max="9472" width="9" style="53"/>
    <col min="9473" max="9474" width="3.75" style="53" customWidth="1"/>
    <col min="9475" max="9475" width="23.75" style="53" customWidth="1"/>
    <col min="9476" max="9476" width="3.75" style="53" customWidth="1"/>
    <col min="9477" max="9477" width="23.75" style="53" customWidth="1"/>
    <col min="9478" max="9478" width="3.75" style="53" customWidth="1"/>
    <col min="9479" max="9479" width="23.75" style="53" customWidth="1"/>
    <col min="9480" max="9728" width="9" style="53"/>
    <col min="9729" max="9730" width="3.75" style="53" customWidth="1"/>
    <col min="9731" max="9731" width="23.75" style="53" customWidth="1"/>
    <col min="9732" max="9732" width="3.75" style="53" customWidth="1"/>
    <col min="9733" max="9733" width="23.75" style="53" customWidth="1"/>
    <col min="9734" max="9734" width="3.75" style="53" customWidth="1"/>
    <col min="9735" max="9735" width="23.75" style="53" customWidth="1"/>
    <col min="9736" max="9984" width="9" style="53"/>
    <col min="9985" max="9986" width="3.75" style="53" customWidth="1"/>
    <col min="9987" max="9987" width="23.75" style="53" customWidth="1"/>
    <col min="9988" max="9988" width="3.75" style="53" customWidth="1"/>
    <col min="9989" max="9989" width="23.75" style="53" customWidth="1"/>
    <col min="9990" max="9990" width="3.75" style="53" customWidth="1"/>
    <col min="9991" max="9991" width="23.75" style="53" customWidth="1"/>
    <col min="9992" max="10240" width="9" style="53"/>
    <col min="10241" max="10242" width="3.75" style="53" customWidth="1"/>
    <col min="10243" max="10243" width="23.75" style="53" customWidth="1"/>
    <col min="10244" max="10244" width="3.75" style="53" customWidth="1"/>
    <col min="10245" max="10245" width="23.75" style="53" customWidth="1"/>
    <col min="10246" max="10246" width="3.75" style="53" customWidth="1"/>
    <col min="10247" max="10247" width="23.75" style="53" customWidth="1"/>
    <col min="10248" max="10496" width="9" style="53"/>
    <col min="10497" max="10498" width="3.75" style="53" customWidth="1"/>
    <col min="10499" max="10499" width="23.75" style="53" customWidth="1"/>
    <col min="10500" max="10500" width="3.75" style="53" customWidth="1"/>
    <col min="10501" max="10501" width="23.75" style="53" customWidth="1"/>
    <col min="10502" max="10502" width="3.75" style="53" customWidth="1"/>
    <col min="10503" max="10503" width="23.75" style="53" customWidth="1"/>
    <col min="10504" max="10752" width="9" style="53"/>
    <col min="10753" max="10754" width="3.75" style="53" customWidth="1"/>
    <col min="10755" max="10755" width="23.75" style="53" customWidth="1"/>
    <col min="10756" max="10756" width="3.75" style="53" customWidth="1"/>
    <col min="10757" max="10757" width="23.75" style="53" customWidth="1"/>
    <col min="10758" max="10758" width="3.75" style="53" customWidth="1"/>
    <col min="10759" max="10759" width="23.75" style="53" customWidth="1"/>
    <col min="10760" max="11008" width="9" style="53"/>
    <col min="11009" max="11010" width="3.75" style="53" customWidth="1"/>
    <col min="11011" max="11011" width="23.75" style="53" customWidth="1"/>
    <col min="11012" max="11012" width="3.75" style="53" customWidth="1"/>
    <col min="11013" max="11013" width="23.75" style="53" customWidth="1"/>
    <col min="11014" max="11014" width="3.75" style="53" customWidth="1"/>
    <col min="11015" max="11015" width="23.75" style="53" customWidth="1"/>
    <col min="11016" max="11264" width="9" style="53"/>
    <col min="11265" max="11266" width="3.75" style="53" customWidth="1"/>
    <col min="11267" max="11267" width="23.75" style="53" customWidth="1"/>
    <col min="11268" max="11268" width="3.75" style="53" customWidth="1"/>
    <col min="11269" max="11269" width="23.75" style="53" customWidth="1"/>
    <col min="11270" max="11270" width="3.75" style="53" customWidth="1"/>
    <col min="11271" max="11271" width="23.75" style="53" customWidth="1"/>
    <col min="11272" max="11520" width="9" style="53"/>
    <col min="11521" max="11522" width="3.75" style="53" customWidth="1"/>
    <col min="11523" max="11523" width="23.75" style="53" customWidth="1"/>
    <col min="11524" max="11524" width="3.75" style="53" customWidth="1"/>
    <col min="11525" max="11525" width="23.75" style="53" customWidth="1"/>
    <col min="11526" max="11526" width="3.75" style="53" customWidth="1"/>
    <col min="11527" max="11527" width="23.75" style="53" customWidth="1"/>
    <col min="11528" max="11776" width="9" style="53"/>
    <col min="11777" max="11778" width="3.75" style="53" customWidth="1"/>
    <col min="11779" max="11779" width="23.75" style="53" customWidth="1"/>
    <col min="11780" max="11780" width="3.75" style="53" customWidth="1"/>
    <col min="11781" max="11781" width="23.75" style="53" customWidth="1"/>
    <col min="11782" max="11782" width="3.75" style="53" customWidth="1"/>
    <col min="11783" max="11783" width="23.75" style="53" customWidth="1"/>
    <col min="11784" max="12032" width="9" style="53"/>
    <col min="12033" max="12034" width="3.75" style="53" customWidth="1"/>
    <col min="12035" max="12035" width="23.75" style="53" customWidth="1"/>
    <col min="12036" max="12036" width="3.75" style="53" customWidth="1"/>
    <col min="12037" max="12037" width="23.75" style="53" customWidth="1"/>
    <col min="12038" max="12038" width="3.75" style="53" customWidth="1"/>
    <col min="12039" max="12039" width="23.75" style="53" customWidth="1"/>
    <col min="12040" max="12288" width="9" style="53"/>
    <col min="12289" max="12290" width="3.75" style="53" customWidth="1"/>
    <col min="12291" max="12291" width="23.75" style="53" customWidth="1"/>
    <col min="12292" max="12292" width="3.75" style="53" customWidth="1"/>
    <col min="12293" max="12293" width="23.75" style="53" customWidth="1"/>
    <col min="12294" max="12294" width="3.75" style="53" customWidth="1"/>
    <col min="12295" max="12295" width="23.75" style="53" customWidth="1"/>
    <col min="12296" max="12544" width="9" style="53"/>
    <col min="12545" max="12546" width="3.75" style="53" customWidth="1"/>
    <col min="12547" max="12547" width="23.75" style="53" customWidth="1"/>
    <col min="12548" max="12548" width="3.75" style="53" customWidth="1"/>
    <col min="12549" max="12549" width="23.75" style="53" customWidth="1"/>
    <col min="12550" max="12550" width="3.75" style="53" customWidth="1"/>
    <col min="12551" max="12551" width="23.75" style="53" customWidth="1"/>
    <col min="12552" max="12800" width="9" style="53"/>
    <col min="12801" max="12802" width="3.75" style="53" customWidth="1"/>
    <col min="12803" max="12803" width="23.75" style="53" customWidth="1"/>
    <col min="12804" max="12804" width="3.75" style="53" customWidth="1"/>
    <col min="12805" max="12805" width="23.75" style="53" customWidth="1"/>
    <col min="12806" max="12806" width="3.75" style="53" customWidth="1"/>
    <col min="12807" max="12807" width="23.75" style="53" customWidth="1"/>
    <col min="12808" max="13056" width="9" style="53"/>
    <col min="13057" max="13058" width="3.75" style="53" customWidth="1"/>
    <col min="13059" max="13059" width="23.75" style="53" customWidth="1"/>
    <col min="13060" max="13060" width="3.75" style="53" customWidth="1"/>
    <col min="13061" max="13061" width="23.75" style="53" customWidth="1"/>
    <col min="13062" max="13062" width="3.75" style="53" customWidth="1"/>
    <col min="13063" max="13063" width="23.75" style="53" customWidth="1"/>
    <col min="13064" max="13312" width="9" style="53"/>
    <col min="13313" max="13314" width="3.75" style="53" customWidth="1"/>
    <col min="13315" max="13315" width="23.75" style="53" customWidth="1"/>
    <col min="13316" max="13316" width="3.75" style="53" customWidth="1"/>
    <col min="13317" max="13317" width="23.75" style="53" customWidth="1"/>
    <col min="13318" max="13318" width="3.75" style="53" customWidth="1"/>
    <col min="13319" max="13319" width="23.75" style="53" customWidth="1"/>
    <col min="13320" max="13568" width="9" style="53"/>
    <col min="13569" max="13570" width="3.75" style="53" customWidth="1"/>
    <col min="13571" max="13571" width="23.75" style="53" customWidth="1"/>
    <col min="13572" max="13572" width="3.75" style="53" customWidth="1"/>
    <col min="13573" max="13573" width="23.75" style="53" customWidth="1"/>
    <col min="13574" max="13574" width="3.75" style="53" customWidth="1"/>
    <col min="13575" max="13575" width="23.75" style="53" customWidth="1"/>
    <col min="13576" max="13824" width="9" style="53"/>
    <col min="13825" max="13826" width="3.75" style="53" customWidth="1"/>
    <col min="13827" max="13827" width="23.75" style="53" customWidth="1"/>
    <col min="13828" max="13828" width="3.75" style="53" customWidth="1"/>
    <col min="13829" max="13829" width="23.75" style="53" customWidth="1"/>
    <col min="13830" max="13830" width="3.75" style="53" customWidth="1"/>
    <col min="13831" max="13831" width="23.75" style="53" customWidth="1"/>
    <col min="13832" max="14080" width="9" style="53"/>
    <col min="14081" max="14082" width="3.75" style="53" customWidth="1"/>
    <col min="14083" max="14083" width="23.75" style="53" customWidth="1"/>
    <col min="14084" max="14084" width="3.75" style="53" customWidth="1"/>
    <col min="14085" max="14085" width="23.75" style="53" customWidth="1"/>
    <col min="14086" max="14086" width="3.75" style="53" customWidth="1"/>
    <col min="14087" max="14087" width="23.75" style="53" customWidth="1"/>
    <col min="14088" max="14336" width="9" style="53"/>
    <col min="14337" max="14338" width="3.75" style="53" customWidth="1"/>
    <col min="14339" max="14339" width="23.75" style="53" customWidth="1"/>
    <col min="14340" max="14340" width="3.75" style="53" customWidth="1"/>
    <col min="14341" max="14341" width="23.75" style="53" customWidth="1"/>
    <col min="14342" max="14342" width="3.75" style="53" customWidth="1"/>
    <col min="14343" max="14343" width="23.75" style="53" customWidth="1"/>
    <col min="14344" max="14592" width="9" style="53"/>
    <col min="14593" max="14594" width="3.75" style="53" customWidth="1"/>
    <col min="14595" max="14595" width="23.75" style="53" customWidth="1"/>
    <col min="14596" max="14596" width="3.75" style="53" customWidth="1"/>
    <col min="14597" max="14597" width="23.75" style="53" customWidth="1"/>
    <col min="14598" max="14598" width="3.75" style="53" customWidth="1"/>
    <col min="14599" max="14599" width="23.75" style="53" customWidth="1"/>
    <col min="14600" max="14848" width="9" style="53"/>
    <col min="14849" max="14850" width="3.75" style="53" customWidth="1"/>
    <col min="14851" max="14851" width="23.75" style="53" customWidth="1"/>
    <col min="14852" max="14852" width="3.75" style="53" customWidth="1"/>
    <col min="14853" max="14853" width="23.75" style="53" customWidth="1"/>
    <col min="14854" max="14854" width="3.75" style="53" customWidth="1"/>
    <col min="14855" max="14855" width="23.75" style="53" customWidth="1"/>
    <col min="14856" max="15104" width="9" style="53"/>
    <col min="15105" max="15106" width="3.75" style="53" customWidth="1"/>
    <col min="15107" max="15107" width="23.75" style="53" customWidth="1"/>
    <col min="15108" max="15108" width="3.75" style="53" customWidth="1"/>
    <col min="15109" max="15109" width="23.75" style="53" customWidth="1"/>
    <col min="15110" max="15110" width="3.75" style="53" customWidth="1"/>
    <col min="15111" max="15111" width="23.75" style="53" customWidth="1"/>
    <col min="15112" max="15360" width="9" style="53"/>
    <col min="15361" max="15362" width="3.75" style="53" customWidth="1"/>
    <col min="15363" max="15363" width="23.75" style="53" customWidth="1"/>
    <col min="15364" max="15364" width="3.75" style="53" customWidth="1"/>
    <col min="15365" max="15365" width="23.75" style="53" customWidth="1"/>
    <col min="15366" max="15366" width="3.75" style="53" customWidth="1"/>
    <col min="15367" max="15367" width="23.75" style="53" customWidth="1"/>
    <col min="15368" max="15616" width="9" style="53"/>
    <col min="15617" max="15618" width="3.75" style="53" customWidth="1"/>
    <col min="15619" max="15619" width="23.75" style="53" customWidth="1"/>
    <col min="15620" max="15620" width="3.75" style="53" customWidth="1"/>
    <col min="15621" max="15621" width="23.75" style="53" customWidth="1"/>
    <col min="15622" max="15622" width="3.75" style="53" customWidth="1"/>
    <col min="15623" max="15623" width="23.75" style="53" customWidth="1"/>
    <col min="15624" max="15872" width="9" style="53"/>
    <col min="15873" max="15874" width="3.75" style="53" customWidth="1"/>
    <col min="15875" max="15875" width="23.75" style="53" customWidth="1"/>
    <col min="15876" max="15876" width="3.75" style="53" customWidth="1"/>
    <col min="15877" max="15877" width="23.75" style="53" customWidth="1"/>
    <col min="15878" max="15878" width="3.75" style="53" customWidth="1"/>
    <col min="15879" max="15879" width="23.75" style="53" customWidth="1"/>
    <col min="15880" max="16128" width="9" style="53"/>
    <col min="16129" max="16130" width="3.75" style="53" customWidth="1"/>
    <col min="16131" max="16131" width="23.75" style="53" customWidth="1"/>
    <col min="16132" max="16132" width="3.75" style="53" customWidth="1"/>
    <col min="16133" max="16133" width="23.75" style="53" customWidth="1"/>
    <col min="16134" max="16134" width="3.75" style="53" customWidth="1"/>
    <col min="16135" max="16135" width="23.75" style="53" customWidth="1"/>
    <col min="16136" max="16384" width="9" style="53"/>
  </cols>
  <sheetData>
    <row r="1" spans="2:7" ht="29.25" thickBot="1">
      <c r="B1" s="53" t="s">
        <v>165</v>
      </c>
      <c r="C1" s="63" t="s">
        <v>181</v>
      </c>
      <c r="E1" s="143" t="s">
        <v>166</v>
      </c>
      <c r="F1" s="143"/>
      <c r="G1" s="143"/>
    </row>
    <row r="3" spans="2:7" ht="24">
      <c r="B3" s="54"/>
      <c r="C3" s="55" t="s">
        <v>167</v>
      </c>
      <c r="D3" s="55"/>
      <c r="E3" s="55" t="s">
        <v>167</v>
      </c>
      <c r="F3" s="55"/>
      <c r="G3" s="55" t="s">
        <v>167</v>
      </c>
    </row>
    <row r="4" spans="2:7" ht="28.5" customHeight="1">
      <c r="B4" s="56">
        <v>1</v>
      </c>
      <c r="C4" s="56"/>
      <c r="D4" s="56">
        <v>26</v>
      </c>
      <c r="E4" s="56"/>
      <c r="F4" s="56">
        <v>51</v>
      </c>
      <c r="G4" s="57"/>
    </row>
    <row r="5" spans="2:7" ht="28.5" customHeight="1">
      <c r="B5" s="56">
        <v>2</v>
      </c>
      <c r="C5" s="56"/>
      <c r="D5" s="56">
        <v>27</v>
      </c>
      <c r="E5" s="56"/>
      <c r="F5" s="56">
        <v>52</v>
      </c>
      <c r="G5" s="57"/>
    </row>
    <row r="6" spans="2:7" ht="28.5" customHeight="1">
      <c r="B6" s="56">
        <v>3</v>
      </c>
      <c r="C6" s="56"/>
      <c r="D6" s="56">
        <v>28</v>
      </c>
      <c r="E6" s="56"/>
      <c r="F6" s="56">
        <v>53</v>
      </c>
      <c r="G6" s="57"/>
    </row>
    <row r="7" spans="2:7" ht="28.5" customHeight="1">
      <c r="B7" s="56">
        <v>4</v>
      </c>
      <c r="C7" s="56"/>
      <c r="D7" s="56">
        <v>29</v>
      </c>
      <c r="E7" s="56"/>
      <c r="F7" s="56">
        <v>54</v>
      </c>
      <c r="G7" s="57"/>
    </row>
    <row r="8" spans="2:7" ht="28.5" customHeight="1">
      <c r="B8" s="56">
        <v>5</v>
      </c>
      <c r="C8" s="56"/>
      <c r="D8" s="56">
        <v>30</v>
      </c>
      <c r="E8" s="56"/>
      <c r="F8" s="56">
        <v>55</v>
      </c>
      <c r="G8" s="57"/>
    </row>
    <row r="9" spans="2:7" ht="28.5" customHeight="1">
      <c r="B9" s="56">
        <v>6</v>
      </c>
      <c r="C9" s="56"/>
      <c r="D9" s="56">
        <v>31</v>
      </c>
      <c r="E9" s="56"/>
      <c r="F9" s="56">
        <v>56</v>
      </c>
      <c r="G9" s="57"/>
    </row>
    <row r="10" spans="2:7" ht="28.5" customHeight="1">
      <c r="B10" s="56">
        <v>7</v>
      </c>
      <c r="C10" s="56"/>
      <c r="D10" s="56">
        <v>32</v>
      </c>
      <c r="E10" s="56"/>
      <c r="F10" s="56">
        <v>57</v>
      </c>
      <c r="G10" s="57"/>
    </row>
    <row r="11" spans="2:7" ht="28.5" customHeight="1">
      <c r="B11" s="56">
        <v>8</v>
      </c>
      <c r="C11" s="56"/>
      <c r="D11" s="56">
        <v>33</v>
      </c>
      <c r="E11" s="56"/>
      <c r="F11" s="56">
        <v>58</v>
      </c>
      <c r="G11" s="57"/>
    </row>
    <row r="12" spans="2:7" ht="28.5" customHeight="1">
      <c r="B12" s="56">
        <v>9</v>
      </c>
      <c r="C12" s="56"/>
      <c r="D12" s="56">
        <v>34</v>
      </c>
      <c r="E12" s="56"/>
      <c r="F12" s="56">
        <v>59</v>
      </c>
      <c r="G12" s="57"/>
    </row>
    <row r="13" spans="2:7" ht="28.5" customHeight="1">
      <c r="B13" s="56">
        <v>10</v>
      </c>
      <c r="C13" s="56"/>
      <c r="D13" s="56">
        <v>35</v>
      </c>
      <c r="E13" s="56"/>
      <c r="F13" s="56">
        <v>60</v>
      </c>
      <c r="G13" s="57"/>
    </row>
    <row r="14" spans="2:7" ht="28.5" customHeight="1">
      <c r="B14" s="56">
        <v>11</v>
      </c>
      <c r="C14" s="56"/>
      <c r="D14" s="56">
        <v>36</v>
      </c>
      <c r="E14" s="56"/>
      <c r="F14" s="56">
        <v>61</v>
      </c>
      <c r="G14" s="57"/>
    </row>
    <row r="15" spans="2:7" ht="28.5" customHeight="1">
      <c r="B15" s="56">
        <v>12</v>
      </c>
      <c r="C15" s="56"/>
      <c r="D15" s="56">
        <v>37</v>
      </c>
      <c r="E15" s="56"/>
      <c r="F15" s="56">
        <v>62</v>
      </c>
      <c r="G15" s="57"/>
    </row>
    <row r="16" spans="2:7" ht="28.5" customHeight="1">
      <c r="B16" s="56">
        <v>13</v>
      </c>
      <c r="C16" s="56"/>
      <c r="D16" s="56">
        <v>38</v>
      </c>
      <c r="E16" s="56"/>
      <c r="F16" s="56">
        <v>63</v>
      </c>
      <c r="G16" s="57"/>
    </row>
    <row r="17" spans="2:7" ht="28.5" customHeight="1">
      <c r="B17" s="56">
        <v>14</v>
      </c>
      <c r="C17" s="56"/>
      <c r="D17" s="56">
        <v>39</v>
      </c>
      <c r="E17" s="56"/>
      <c r="F17" s="56">
        <v>64</v>
      </c>
      <c r="G17" s="57"/>
    </row>
    <row r="18" spans="2:7" ht="28.5" customHeight="1">
      <c r="B18" s="56">
        <v>15</v>
      </c>
      <c r="C18" s="56"/>
      <c r="D18" s="56">
        <v>40</v>
      </c>
      <c r="E18" s="56"/>
      <c r="F18" s="56">
        <v>65</v>
      </c>
      <c r="G18" s="57"/>
    </row>
    <row r="19" spans="2:7" ht="28.5" customHeight="1">
      <c r="B19" s="56">
        <v>16</v>
      </c>
      <c r="C19" s="56"/>
      <c r="D19" s="56">
        <v>41</v>
      </c>
      <c r="E19" s="56"/>
      <c r="F19" s="56">
        <v>66</v>
      </c>
      <c r="G19" s="57"/>
    </row>
    <row r="20" spans="2:7" ht="28.5" customHeight="1">
      <c r="B20" s="56">
        <v>17</v>
      </c>
      <c r="C20" s="56"/>
      <c r="D20" s="56">
        <v>42</v>
      </c>
      <c r="E20" s="56"/>
      <c r="F20" s="56">
        <v>67</v>
      </c>
      <c r="G20" s="57"/>
    </row>
    <row r="21" spans="2:7" ht="28.5" customHeight="1">
      <c r="B21" s="56">
        <v>18</v>
      </c>
      <c r="C21" s="56"/>
      <c r="D21" s="56">
        <v>43</v>
      </c>
      <c r="E21" s="56"/>
      <c r="F21" s="56">
        <v>68</v>
      </c>
      <c r="G21" s="57"/>
    </row>
    <row r="22" spans="2:7" ht="28.5" customHeight="1">
      <c r="B22" s="56">
        <v>19</v>
      </c>
      <c r="C22" s="56"/>
      <c r="D22" s="56">
        <v>44</v>
      </c>
      <c r="E22" s="56"/>
      <c r="F22" s="56">
        <v>69</v>
      </c>
      <c r="G22" s="57"/>
    </row>
    <row r="23" spans="2:7" ht="28.5" customHeight="1">
      <c r="B23" s="56">
        <v>20</v>
      </c>
      <c r="C23" s="56"/>
      <c r="D23" s="56">
        <v>45</v>
      </c>
      <c r="E23" s="56"/>
      <c r="F23" s="56">
        <v>70</v>
      </c>
      <c r="G23" s="57"/>
    </row>
    <row r="24" spans="2:7" ht="28.5" customHeight="1">
      <c r="B24" s="56">
        <v>21</v>
      </c>
      <c r="C24" s="56"/>
      <c r="D24" s="56">
        <v>46</v>
      </c>
      <c r="E24" s="56"/>
      <c r="F24" s="56">
        <v>71</v>
      </c>
      <c r="G24" s="57"/>
    </row>
    <row r="25" spans="2:7" ht="28.5" customHeight="1">
      <c r="B25" s="56">
        <v>22</v>
      </c>
      <c r="C25" s="56"/>
      <c r="D25" s="56">
        <v>47</v>
      </c>
      <c r="E25" s="56"/>
      <c r="F25" s="56">
        <v>72</v>
      </c>
      <c r="G25" s="57"/>
    </row>
    <row r="26" spans="2:7" ht="28.5" customHeight="1">
      <c r="B26" s="56">
        <v>23</v>
      </c>
      <c r="C26" s="56"/>
      <c r="D26" s="56">
        <v>48</v>
      </c>
      <c r="E26" s="56"/>
      <c r="F26" s="56">
        <v>73</v>
      </c>
      <c r="G26" s="57"/>
    </row>
    <row r="27" spans="2:7" ht="28.5" customHeight="1">
      <c r="B27" s="56">
        <v>24</v>
      </c>
      <c r="C27" s="56"/>
      <c r="D27" s="56">
        <v>49</v>
      </c>
      <c r="E27" s="56"/>
      <c r="F27" s="56">
        <v>74</v>
      </c>
      <c r="G27" s="57"/>
    </row>
    <row r="28" spans="2:7" ht="28.5" customHeight="1">
      <c r="B28" s="56">
        <v>25</v>
      </c>
      <c r="C28" s="56"/>
      <c r="D28" s="56">
        <v>50</v>
      </c>
      <c r="E28" s="56"/>
      <c r="F28" s="56">
        <v>75</v>
      </c>
      <c r="G28" s="57"/>
    </row>
  </sheetData>
  <mergeCells count="1">
    <mergeCell ref="E1:G1"/>
  </mergeCells>
  <phoneticPr fontId="1"/>
  <dataValidations count="1">
    <dataValidation type="whole" allowBlank="1" showInputMessage="1" showErrorMessage="1" sqref="F15:G15 JB15:JC15 SX15:SY15 ACT15:ACU15 AMP15:AMQ15 AWL15:AWM15 BGH15:BGI15 BQD15:BQE15 BZZ15:CAA15 CJV15:CJW15 CTR15:CTS15 DDN15:DDO15 DNJ15:DNK15 DXF15:DXG15 EHB15:EHC15 EQX15:EQY15 FAT15:FAU15 FKP15:FKQ15 FUL15:FUM15 GEH15:GEI15 GOD15:GOE15 GXZ15:GYA15 HHV15:HHW15 HRR15:HRS15 IBN15:IBO15 ILJ15:ILK15 IVF15:IVG15 JFB15:JFC15 JOX15:JOY15 JYT15:JYU15 KIP15:KIQ15 KSL15:KSM15 LCH15:LCI15 LMD15:LME15 LVZ15:LWA15 MFV15:MFW15 MPR15:MPS15 MZN15:MZO15 NJJ15:NJK15 NTF15:NTG15 ODB15:ODC15 OMX15:OMY15 OWT15:OWU15 PGP15:PGQ15 PQL15:PQM15 QAH15:QAI15 QKD15:QKE15 QTZ15:QUA15 RDV15:RDW15 RNR15:RNS15 RXN15:RXO15 SHJ15:SHK15 SRF15:SRG15 TBB15:TBC15 TKX15:TKY15 TUT15:TUU15 UEP15:UEQ15 UOL15:UOM15 UYH15:UYI15 VID15:VIE15 VRZ15:VSA15 WBV15:WBW15 WLR15:WLS15 WVN15:WVO15 F65551:G65551 JB65551:JC65551 SX65551:SY65551 ACT65551:ACU65551 AMP65551:AMQ65551 AWL65551:AWM65551 BGH65551:BGI65551 BQD65551:BQE65551 BZZ65551:CAA65551 CJV65551:CJW65551 CTR65551:CTS65551 DDN65551:DDO65551 DNJ65551:DNK65551 DXF65551:DXG65551 EHB65551:EHC65551 EQX65551:EQY65551 FAT65551:FAU65551 FKP65551:FKQ65551 FUL65551:FUM65551 GEH65551:GEI65551 GOD65551:GOE65551 GXZ65551:GYA65551 HHV65551:HHW65551 HRR65551:HRS65551 IBN65551:IBO65551 ILJ65551:ILK65551 IVF65551:IVG65551 JFB65551:JFC65551 JOX65551:JOY65551 JYT65551:JYU65551 KIP65551:KIQ65551 KSL65551:KSM65551 LCH65551:LCI65551 LMD65551:LME65551 LVZ65551:LWA65551 MFV65551:MFW65551 MPR65551:MPS65551 MZN65551:MZO65551 NJJ65551:NJK65551 NTF65551:NTG65551 ODB65551:ODC65551 OMX65551:OMY65551 OWT65551:OWU65551 PGP65551:PGQ65551 PQL65551:PQM65551 QAH65551:QAI65551 QKD65551:QKE65551 QTZ65551:QUA65551 RDV65551:RDW65551 RNR65551:RNS65551 RXN65551:RXO65551 SHJ65551:SHK65551 SRF65551:SRG65551 TBB65551:TBC65551 TKX65551:TKY65551 TUT65551:TUU65551 UEP65551:UEQ65551 UOL65551:UOM65551 UYH65551:UYI65551 VID65551:VIE65551 VRZ65551:VSA65551 WBV65551:WBW65551 WLR65551:WLS65551 WVN65551:WVO65551 F131087:G131087 JB131087:JC131087 SX131087:SY131087 ACT131087:ACU131087 AMP131087:AMQ131087 AWL131087:AWM131087 BGH131087:BGI131087 BQD131087:BQE131087 BZZ131087:CAA131087 CJV131087:CJW131087 CTR131087:CTS131087 DDN131087:DDO131087 DNJ131087:DNK131087 DXF131087:DXG131087 EHB131087:EHC131087 EQX131087:EQY131087 FAT131087:FAU131087 FKP131087:FKQ131087 FUL131087:FUM131087 GEH131087:GEI131087 GOD131087:GOE131087 GXZ131087:GYA131087 HHV131087:HHW131087 HRR131087:HRS131087 IBN131087:IBO131087 ILJ131087:ILK131087 IVF131087:IVG131087 JFB131087:JFC131087 JOX131087:JOY131087 JYT131087:JYU131087 KIP131087:KIQ131087 KSL131087:KSM131087 LCH131087:LCI131087 LMD131087:LME131087 LVZ131087:LWA131087 MFV131087:MFW131087 MPR131087:MPS131087 MZN131087:MZO131087 NJJ131087:NJK131087 NTF131087:NTG131087 ODB131087:ODC131087 OMX131087:OMY131087 OWT131087:OWU131087 PGP131087:PGQ131087 PQL131087:PQM131087 QAH131087:QAI131087 QKD131087:QKE131087 QTZ131087:QUA131087 RDV131087:RDW131087 RNR131087:RNS131087 RXN131087:RXO131087 SHJ131087:SHK131087 SRF131087:SRG131087 TBB131087:TBC131087 TKX131087:TKY131087 TUT131087:TUU131087 UEP131087:UEQ131087 UOL131087:UOM131087 UYH131087:UYI131087 VID131087:VIE131087 VRZ131087:VSA131087 WBV131087:WBW131087 WLR131087:WLS131087 WVN131087:WVO131087 F196623:G196623 JB196623:JC196623 SX196623:SY196623 ACT196623:ACU196623 AMP196623:AMQ196623 AWL196623:AWM196623 BGH196623:BGI196623 BQD196623:BQE196623 BZZ196623:CAA196623 CJV196623:CJW196623 CTR196623:CTS196623 DDN196623:DDO196623 DNJ196623:DNK196623 DXF196623:DXG196623 EHB196623:EHC196623 EQX196623:EQY196623 FAT196623:FAU196623 FKP196623:FKQ196623 FUL196623:FUM196623 GEH196623:GEI196623 GOD196623:GOE196623 GXZ196623:GYA196623 HHV196623:HHW196623 HRR196623:HRS196623 IBN196623:IBO196623 ILJ196623:ILK196623 IVF196623:IVG196623 JFB196623:JFC196623 JOX196623:JOY196623 JYT196623:JYU196623 KIP196623:KIQ196623 KSL196623:KSM196623 LCH196623:LCI196623 LMD196623:LME196623 LVZ196623:LWA196623 MFV196623:MFW196623 MPR196623:MPS196623 MZN196623:MZO196623 NJJ196623:NJK196623 NTF196623:NTG196623 ODB196623:ODC196623 OMX196623:OMY196623 OWT196623:OWU196623 PGP196623:PGQ196623 PQL196623:PQM196623 QAH196623:QAI196623 QKD196623:QKE196623 QTZ196623:QUA196623 RDV196623:RDW196623 RNR196623:RNS196623 RXN196623:RXO196623 SHJ196623:SHK196623 SRF196623:SRG196623 TBB196623:TBC196623 TKX196623:TKY196623 TUT196623:TUU196623 UEP196623:UEQ196623 UOL196623:UOM196623 UYH196623:UYI196623 VID196623:VIE196623 VRZ196623:VSA196623 WBV196623:WBW196623 WLR196623:WLS196623 WVN196623:WVO196623 F262159:G262159 JB262159:JC262159 SX262159:SY262159 ACT262159:ACU262159 AMP262159:AMQ262159 AWL262159:AWM262159 BGH262159:BGI262159 BQD262159:BQE262159 BZZ262159:CAA262159 CJV262159:CJW262159 CTR262159:CTS262159 DDN262159:DDO262159 DNJ262159:DNK262159 DXF262159:DXG262159 EHB262159:EHC262159 EQX262159:EQY262159 FAT262159:FAU262159 FKP262159:FKQ262159 FUL262159:FUM262159 GEH262159:GEI262159 GOD262159:GOE262159 GXZ262159:GYA262159 HHV262159:HHW262159 HRR262159:HRS262159 IBN262159:IBO262159 ILJ262159:ILK262159 IVF262159:IVG262159 JFB262159:JFC262159 JOX262159:JOY262159 JYT262159:JYU262159 KIP262159:KIQ262159 KSL262159:KSM262159 LCH262159:LCI262159 LMD262159:LME262159 LVZ262159:LWA262159 MFV262159:MFW262159 MPR262159:MPS262159 MZN262159:MZO262159 NJJ262159:NJK262159 NTF262159:NTG262159 ODB262159:ODC262159 OMX262159:OMY262159 OWT262159:OWU262159 PGP262159:PGQ262159 PQL262159:PQM262159 QAH262159:QAI262159 QKD262159:QKE262159 QTZ262159:QUA262159 RDV262159:RDW262159 RNR262159:RNS262159 RXN262159:RXO262159 SHJ262159:SHK262159 SRF262159:SRG262159 TBB262159:TBC262159 TKX262159:TKY262159 TUT262159:TUU262159 UEP262159:UEQ262159 UOL262159:UOM262159 UYH262159:UYI262159 VID262159:VIE262159 VRZ262159:VSA262159 WBV262159:WBW262159 WLR262159:WLS262159 WVN262159:WVO262159 F327695:G327695 JB327695:JC327695 SX327695:SY327695 ACT327695:ACU327695 AMP327695:AMQ327695 AWL327695:AWM327695 BGH327695:BGI327695 BQD327695:BQE327695 BZZ327695:CAA327695 CJV327695:CJW327695 CTR327695:CTS327695 DDN327695:DDO327695 DNJ327695:DNK327695 DXF327695:DXG327695 EHB327695:EHC327695 EQX327695:EQY327695 FAT327695:FAU327695 FKP327695:FKQ327695 FUL327695:FUM327695 GEH327695:GEI327695 GOD327695:GOE327695 GXZ327695:GYA327695 HHV327695:HHW327695 HRR327695:HRS327695 IBN327695:IBO327695 ILJ327695:ILK327695 IVF327695:IVG327695 JFB327695:JFC327695 JOX327695:JOY327695 JYT327695:JYU327695 KIP327695:KIQ327695 KSL327695:KSM327695 LCH327695:LCI327695 LMD327695:LME327695 LVZ327695:LWA327695 MFV327695:MFW327695 MPR327695:MPS327695 MZN327695:MZO327695 NJJ327695:NJK327695 NTF327695:NTG327695 ODB327695:ODC327695 OMX327695:OMY327695 OWT327695:OWU327695 PGP327695:PGQ327695 PQL327695:PQM327695 QAH327695:QAI327695 QKD327695:QKE327695 QTZ327695:QUA327695 RDV327695:RDW327695 RNR327695:RNS327695 RXN327695:RXO327695 SHJ327695:SHK327695 SRF327695:SRG327695 TBB327695:TBC327695 TKX327695:TKY327695 TUT327695:TUU327695 UEP327695:UEQ327695 UOL327695:UOM327695 UYH327695:UYI327695 VID327695:VIE327695 VRZ327695:VSA327695 WBV327695:WBW327695 WLR327695:WLS327695 WVN327695:WVO327695 F393231:G393231 JB393231:JC393231 SX393231:SY393231 ACT393231:ACU393231 AMP393231:AMQ393231 AWL393231:AWM393231 BGH393231:BGI393231 BQD393231:BQE393231 BZZ393231:CAA393231 CJV393231:CJW393231 CTR393231:CTS393231 DDN393231:DDO393231 DNJ393231:DNK393231 DXF393231:DXG393231 EHB393231:EHC393231 EQX393231:EQY393231 FAT393231:FAU393231 FKP393231:FKQ393231 FUL393231:FUM393231 GEH393231:GEI393231 GOD393231:GOE393231 GXZ393231:GYA393231 HHV393231:HHW393231 HRR393231:HRS393231 IBN393231:IBO393231 ILJ393231:ILK393231 IVF393231:IVG393231 JFB393231:JFC393231 JOX393231:JOY393231 JYT393231:JYU393231 KIP393231:KIQ393231 KSL393231:KSM393231 LCH393231:LCI393231 LMD393231:LME393231 LVZ393231:LWA393231 MFV393231:MFW393231 MPR393231:MPS393231 MZN393231:MZO393231 NJJ393231:NJK393231 NTF393231:NTG393231 ODB393231:ODC393231 OMX393231:OMY393231 OWT393231:OWU393231 PGP393231:PGQ393231 PQL393231:PQM393231 QAH393231:QAI393231 QKD393231:QKE393231 QTZ393231:QUA393231 RDV393231:RDW393231 RNR393231:RNS393231 RXN393231:RXO393231 SHJ393231:SHK393231 SRF393231:SRG393231 TBB393231:TBC393231 TKX393231:TKY393231 TUT393231:TUU393231 UEP393231:UEQ393231 UOL393231:UOM393231 UYH393231:UYI393231 VID393231:VIE393231 VRZ393231:VSA393231 WBV393231:WBW393231 WLR393231:WLS393231 WVN393231:WVO393231 F458767:G458767 JB458767:JC458767 SX458767:SY458767 ACT458767:ACU458767 AMP458767:AMQ458767 AWL458767:AWM458767 BGH458767:BGI458767 BQD458767:BQE458767 BZZ458767:CAA458767 CJV458767:CJW458767 CTR458767:CTS458767 DDN458767:DDO458767 DNJ458767:DNK458767 DXF458767:DXG458767 EHB458767:EHC458767 EQX458767:EQY458767 FAT458767:FAU458767 FKP458767:FKQ458767 FUL458767:FUM458767 GEH458767:GEI458767 GOD458767:GOE458767 GXZ458767:GYA458767 HHV458767:HHW458767 HRR458767:HRS458767 IBN458767:IBO458767 ILJ458767:ILK458767 IVF458767:IVG458767 JFB458767:JFC458767 JOX458767:JOY458767 JYT458767:JYU458767 KIP458767:KIQ458767 KSL458767:KSM458767 LCH458767:LCI458767 LMD458767:LME458767 LVZ458767:LWA458767 MFV458767:MFW458767 MPR458767:MPS458767 MZN458767:MZO458767 NJJ458767:NJK458767 NTF458767:NTG458767 ODB458767:ODC458767 OMX458767:OMY458767 OWT458767:OWU458767 PGP458767:PGQ458767 PQL458767:PQM458767 QAH458767:QAI458767 QKD458767:QKE458767 QTZ458767:QUA458767 RDV458767:RDW458767 RNR458767:RNS458767 RXN458767:RXO458767 SHJ458767:SHK458767 SRF458767:SRG458767 TBB458767:TBC458767 TKX458767:TKY458767 TUT458767:TUU458767 UEP458767:UEQ458767 UOL458767:UOM458767 UYH458767:UYI458767 VID458767:VIE458767 VRZ458767:VSA458767 WBV458767:WBW458767 WLR458767:WLS458767 WVN458767:WVO458767 F524303:G524303 JB524303:JC524303 SX524303:SY524303 ACT524303:ACU524303 AMP524303:AMQ524303 AWL524303:AWM524303 BGH524303:BGI524303 BQD524303:BQE524303 BZZ524303:CAA524303 CJV524303:CJW524303 CTR524303:CTS524303 DDN524303:DDO524303 DNJ524303:DNK524303 DXF524303:DXG524303 EHB524303:EHC524303 EQX524303:EQY524303 FAT524303:FAU524303 FKP524303:FKQ524303 FUL524303:FUM524303 GEH524303:GEI524303 GOD524303:GOE524303 GXZ524303:GYA524303 HHV524303:HHW524303 HRR524303:HRS524303 IBN524303:IBO524303 ILJ524303:ILK524303 IVF524303:IVG524303 JFB524303:JFC524303 JOX524303:JOY524303 JYT524303:JYU524303 KIP524303:KIQ524303 KSL524303:KSM524303 LCH524303:LCI524303 LMD524303:LME524303 LVZ524303:LWA524303 MFV524303:MFW524303 MPR524303:MPS524303 MZN524303:MZO524303 NJJ524303:NJK524303 NTF524303:NTG524303 ODB524303:ODC524303 OMX524303:OMY524303 OWT524303:OWU524303 PGP524303:PGQ524303 PQL524303:PQM524303 QAH524303:QAI524303 QKD524303:QKE524303 QTZ524303:QUA524303 RDV524303:RDW524303 RNR524303:RNS524303 RXN524303:RXO524303 SHJ524303:SHK524303 SRF524303:SRG524303 TBB524303:TBC524303 TKX524303:TKY524303 TUT524303:TUU524303 UEP524303:UEQ524303 UOL524303:UOM524303 UYH524303:UYI524303 VID524303:VIE524303 VRZ524303:VSA524303 WBV524303:WBW524303 WLR524303:WLS524303 WVN524303:WVO524303 F589839:G589839 JB589839:JC589839 SX589839:SY589839 ACT589839:ACU589839 AMP589839:AMQ589839 AWL589839:AWM589839 BGH589839:BGI589839 BQD589839:BQE589839 BZZ589839:CAA589839 CJV589839:CJW589839 CTR589839:CTS589839 DDN589839:DDO589839 DNJ589839:DNK589839 DXF589839:DXG589839 EHB589839:EHC589839 EQX589839:EQY589839 FAT589839:FAU589839 FKP589839:FKQ589839 FUL589839:FUM589839 GEH589839:GEI589839 GOD589839:GOE589839 GXZ589839:GYA589839 HHV589839:HHW589839 HRR589839:HRS589839 IBN589839:IBO589839 ILJ589839:ILK589839 IVF589839:IVG589839 JFB589839:JFC589839 JOX589839:JOY589839 JYT589839:JYU589839 KIP589839:KIQ589839 KSL589839:KSM589839 LCH589839:LCI589839 LMD589839:LME589839 LVZ589839:LWA589839 MFV589839:MFW589839 MPR589839:MPS589839 MZN589839:MZO589839 NJJ589839:NJK589839 NTF589839:NTG589839 ODB589839:ODC589839 OMX589839:OMY589839 OWT589839:OWU589839 PGP589839:PGQ589839 PQL589839:PQM589839 QAH589839:QAI589839 QKD589839:QKE589839 QTZ589839:QUA589839 RDV589839:RDW589839 RNR589839:RNS589839 RXN589839:RXO589839 SHJ589839:SHK589839 SRF589839:SRG589839 TBB589839:TBC589839 TKX589839:TKY589839 TUT589839:TUU589839 UEP589839:UEQ589839 UOL589839:UOM589839 UYH589839:UYI589839 VID589839:VIE589839 VRZ589839:VSA589839 WBV589839:WBW589839 WLR589839:WLS589839 WVN589839:WVO589839 F655375:G655375 JB655375:JC655375 SX655375:SY655375 ACT655375:ACU655375 AMP655375:AMQ655375 AWL655375:AWM655375 BGH655375:BGI655375 BQD655375:BQE655375 BZZ655375:CAA655375 CJV655375:CJW655375 CTR655375:CTS655375 DDN655375:DDO655375 DNJ655375:DNK655375 DXF655375:DXG655375 EHB655375:EHC655375 EQX655375:EQY655375 FAT655375:FAU655375 FKP655375:FKQ655375 FUL655375:FUM655375 GEH655375:GEI655375 GOD655375:GOE655375 GXZ655375:GYA655375 HHV655375:HHW655375 HRR655375:HRS655375 IBN655375:IBO655375 ILJ655375:ILK655375 IVF655375:IVG655375 JFB655375:JFC655375 JOX655375:JOY655375 JYT655375:JYU655375 KIP655375:KIQ655375 KSL655375:KSM655375 LCH655375:LCI655375 LMD655375:LME655375 LVZ655375:LWA655375 MFV655375:MFW655375 MPR655375:MPS655375 MZN655375:MZO655375 NJJ655375:NJK655375 NTF655375:NTG655375 ODB655375:ODC655375 OMX655375:OMY655375 OWT655375:OWU655375 PGP655375:PGQ655375 PQL655375:PQM655375 QAH655375:QAI655375 QKD655375:QKE655375 QTZ655375:QUA655375 RDV655375:RDW655375 RNR655375:RNS655375 RXN655375:RXO655375 SHJ655375:SHK655375 SRF655375:SRG655375 TBB655375:TBC655375 TKX655375:TKY655375 TUT655375:TUU655375 UEP655375:UEQ655375 UOL655375:UOM655375 UYH655375:UYI655375 VID655375:VIE655375 VRZ655375:VSA655375 WBV655375:WBW655375 WLR655375:WLS655375 WVN655375:WVO655375 F720911:G720911 JB720911:JC720911 SX720911:SY720911 ACT720911:ACU720911 AMP720911:AMQ720911 AWL720911:AWM720911 BGH720911:BGI720911 BQD720911:BQE720911 BZZ720911:CAA720911 CJV720911:CJW720911 CTR720911:CTS720911 DDN720911:DDO720911 DNJ720911:DNK720911 DXF720911:DXG720911 EHB720911:EHC720911 EQX720911:EQY720911 FAT720911:FAU720911 FKP720911:FKQ720911 FUL720911:FUM720911 GEH720911:GEI720911 GOD720911:GOE720911 GXZ720911:GYA720911 HHV720911:HHW720911 HRR720911:HRS720911 IBN720911:IBO720911 ILJ720911:ILK720911 IVF720911:IVG720911 JFB720911:JFC720911 JOX720911:JOY720911 JYT720911:JYU720911 KIP720911:KIQ720911 KSL720911:KSM720911 LCH720911:LCI720911 LMD720911:LME720911 LVZ720911:LWA720911 MFV720911:MFW720911 MPR720911:MPS720911 MZN720911:MZO720911 NJJ720911:NJK720911 NTF720911:NTG720911 ODB720911:ODC720911 OMX720911:OMY720911 OWT720911:OWU720911 PGP720911:PGQ720911 PQL720911:PQM720911 QAH720911:QAI720911 QKD720911:QKE720911 QTZ720911:QUA720911 RDV720911:RDW720911 RNR720911:RNS720911 RXN720911:RXO720911 SHJ720911:SHK720911 SRF720911:SRG720911 TBB720911:TBC720911 TKX720911:TKY720911 TUT720911:TUU720911 UEP720911:UEQ720911 UOL720911:UOM720911 UYH720911:UYI720911 VID720911:VIE720911 VRZ720911:VSA720911 WBV720911:WBW720911 WLR720911:WLS720911 WVN720911:WVO720911 F786447:G786447 JB786447:JC786447 SX786447:SY786447 ACT786447:ACU786447 AMP786447:AMQ786447 AWL786447:AWM786447 BGH786447:BGI786447 BQD786447:BQE786447 BZZ786447:CAA786447 CJV786447:CJW786447 CTR786447:CTS786447 DDN786447:DDO786447 DNJ786447:DNK786447 DXF786447:DXG786447 EHB786447:EHC786447 EQX786447:EQY786447 FAT786447:FAU786447 FKP786447:FKQ786447 FUL786447:FUM786447 GEH786447:GEI786447 GOD786447:GOE786447 GXZ786447:GYA786447 HHV786447:HHW786447 HRR786447:HRS786447 IBN786447:IBO786447 ILJ786447:ILK786447 IVF786447:IVG786447 JFB786447:JFC786447 JOX786447:JOY786447 JYT786447:JYU786447 KIP786447:KIQ786447 KSL786447:KSM786447 LCH786447:LCI786447 LMD786447:LME786447 LVZ786447:LWA786447 MFV786447:MFW786447 MPR786447:MPS786447 MZN786447:MZO786447 NJJ786447:NJK786447 NTF786447:NTG786447 ODB786447:ODC786447 OMX786447:OMY786447 OWT786447:OWU786447 PGP786447:PGQ786447 PQL786447:PQM786447 QAH786447:QAI786447 QKD786447:QKE786447 QTZ786447:QUA786447 RDV786447:RDW786447 RNR786447:RNS786447 RXN786447:RXO786447 SHJ786447:SHK786447 SRF786447:SRG786447 TBB786447:TBC786447 TKX786447:TKY786447 TUT786447:TUU786447 UEP786447:UEQ786447 UOL786447:UOM786447 UYH786447:UYI786447 VID786447:VIE786447 VRZ786447:VSA786447 WBV786447:WBW786447 WLR786447:WLS786447 WVN786447:WVO786447 F851983:G851983 JB851983:JC851983 SX851983:SY851983 ACT851983:ACU851983 AMP851983:AMQ851983 AWL851983:AWM851983 BGH851983:BGI851983 BQD851983:BQE851983 BZZ851983:CAA851983 CJV851983:CJW851983 CTR851983:CTS851983 DDN851983:DDO851983 DNJ851983:DNK851983 DXF851983:DXG851983 EHB851983:EHC851983 EQX851983:EQY851983 FAT851983:FAU851983 FKP851983:FKQ851983 FUL851983:FUM851983 GEH851983:GEI851983 GOD851983:GOE851983 GXZ851983:GYA851983 HHV851983:HHW851983 HRR851983:HRS851983 IBN851983:IBO851983 ILJ851983:ILK851983 IVF851983:IVG851983 JFB851983:JFC851983 JOX851983:JOY851983 JYT851983:JYU851983 KIP851983:KIQ851983 KSL851983:KSM851983 LCH851983:LCI851983 LMD851983:LME851983 LVZ851983:LWA851983 MFV851983:MFW851983 MPR851983:MPS851983 MZN851983:MZO851983 NJJ851983:NJK851983 NTF851983:NTG851983 ODB851983:ODC851983 OMX851983:OMY851983 OWT851983:OWU851983 PGP851983:PGQ851983 PQL851983:PQM851983 QAH851983:QAI851983 QKD851983:QKE851983 QTZ851983:QUA851983 RDV851983:RDW851983 RNR851983:RNS851983 RXN851983:RXO851983 SHJ851983:SHK851983 SRF851983:SRG851983 TBB851983:TBC851983 TKX851983:TKY851983 TUT851983:TUU851983 UEP851983:UEQ851983 UOL851983:UOM851983 UYH851983:UYI851983 VID851983:VIE851983 VRZ851983:VSA851983 WBV851983:WBW851983 WLR851983:WLS851983 WVN851983:WVO851983 F917519:G917519 JB917519:JC917519 SX917519:SY917519 ACT917519:ACU917519 AMP917519:AMQ917519 AWL917519:AWM917519 BGH917519:BGI917519 BQD917519:BQE917519 BZZ917519:CAA917519 CJV917519:CJW917519 CTR917519:CTS917519 DDN917519:DDO917519 DNJ917519:DNK917519 DXF917519:DXG917519 EHB917519:EHC917519 EQX917519:EQY917519 FAT917519:FAU917519 FKP917519:FKQ917519 FUL917519:FUM917519 GEH917519:GEI917519 GOD917519:GOE917519 GXZ917519:GYA917519 HHV917519:HHW917519 HRR917519:HRS917519 IBN917519:IBO917519 ILJ917519:ILK917519 IVF917519:IVG917519 JFB917519:JFC917519 JOX917519:JOY917519 JYT917519:JYU917519 KIP917519:KIQ917519 KSL917519:KSM917519 LCH917519:LCI917519 LMD917519:LME917519 LVZ917519:LWA917519 MFV917519:MFW917519 MPR917519:MPS917519 MZN917519:MZO917519 NJJ917519:NJK917519 NTF917519:NTG917519 ODB917519:ODC917519 OMX917519:OMY917519 OWT917519:OWU917519 PGP917519:PGQ917519 PQL917519:PQM917519 QAH917519:QAI917519 QKD917519:QKE917519 QTZ917519:QUA917519 RDV917519:RDW917519 RNR917519:RNS917519 RXN917519:RXO917519 SHJ917519:SHK917519 SRF917519:SRG917519 TBB917519:TBC917519 TKX917519:TKY917519 TUT917519:TUU917519 UEP917519:UEQ917519 UOL917519:UOM917519 UYH917519:UYI917519 VID917519:VIE917519 VRZ917519:VSA917519 WBV917519:WBW917519 WLR917519:WLS917519 WVN917519:WVO917519 F983055:G983055 JB983055:JC983055 SX983055:SY983055 ACT983055:ACU983055 AMP983055:AMQ983055 AWL983055:AWM983055 BGH983055:BGI983055 BQD983055:BQE983055 BZZ983055:CAA983055 CJV983055:CJW983055 CTR983055:CTS983055 DDN983055:DDO983055 DNJ983055:DNK983055 DXF983055:DXG983055 EHB983055:EHC983055 EQX983055:EQY983055 FAT983055:FAU983055 FKP983055:FKQ983055 FUL983055:FUM983055 GEH983055:GEI983055 GOD983055:GOE983055 GXZ983055:GYA983055 HHV983055:HHW983055 HRR983055:HRS983055 IBN983055:IBO983055 ILJ983055:ILK983055 IVF983055:IVG983055 JFB983055:JFC983055 JOX983055:JOY983055 JYT983055:JYU983055 KIP983055:KIQ983055 KSL983055:KSM983055 LCH983055:LCI983055 LMD983055:LME983055 LVZ983055:LWA983055 MFV983055:MFW983055 MPR983055:MPS983055 MZN983055:MZO983055 NJJ983055:NJK983055 NTF983055:NTG983055 ODB983055:ODC983055 OMX983055:OMY983055 OWT983055:OWU983055 PGP983055:PGQ983055 PQL983055:PQM983055 QAH983055:QAI983055 QKD983055:QKE983055 QTZ983055:QUA983055 RDV983055:RDW983055 RNR983055:RNS983055 RXN983055:RXO983055 SHJ983055:SHK983055 SRF983055:SRG983055 TBB983055:TBC983055 TKX983055:TKY983055 TUT983055:TUU983055 UEP983055:UEQ983055 UOL983055:UOM983055 UYH983055:UYI983055 VID983055:VIE983055 VRZ983055:VSA983055 WBV983055:WBW983055 WLR983055:WLS983055 WVN983055:WVO983055" xr:uid="{95F95C8E-590A-4185-8C3E-29414CE0B197}">
      <formula1>3000</formula1>
      <formula2>3000</formula2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9A4ED-49CD-478E-BDF5-1055E7E99F83}">
  <dimension ref="B1:G28"/>
  <sheetViews>
    <sheetView workbookViewId="0">
      <selection activeCell="C2" sqref="C2"/>
    </sheetView>
  </sheetViews>
  <sheetFormatPr defaultRowHeight="13.5"/>
  <cols>
    <col min="1" max="2" width="3.75" style="53" customWidth="1"/>
    <col min="3" max="3" width="23.75" style="53" customWidth="1"/>
    <col min="4" max="4" width="3.75" style="53" customWidth="1"/>
    <col min="5" max="5" width="23.75" style="53" customWidth="1"/>
    <col min="6" max="6" width="3.75" style="53" customWidth="1"/>
    <col min="7" max="7" width="23.75" style="53" customWidth="1"/>
    <col min="8" max="256" width="9" style="53"/>
    <col min="257" max="258" width="3.75" style="53" customWidth="1"/>
    <col min="259" max="259" width="23.75" style="53" customWidth="1"/>
    <col min="260" max="260" width="3.75" style="53" customWidth="1"/>
    <col min="261" max="261" width="23.75" style="53" customWidth="1"/>
    <col min="262" max="262" width="3.75" style="53" customWidth="1"/>
    <col min="263" max="263" width="23.75" style="53" customWidth="1"/>
    <col min="264" max="512" width="9" style="53"/>
    <col min="513" max="514" width="3.75" style="53" customWidth="1"/>
    <col min="515" max="515" width="23.75" style="53" customWidth="1"/>
    <col min="516" max="516" width="3.75" style="53" customWidth="1"/>
    <col min="517" max="517" width="23.75" style="53" customWidth="1"/>
    <col min="518" max="518" width="3.75" style="53" customWidth="1"/>
    <col min="519" max="519" width="23.75" style="53" customWidth="1"/>
    <col min="520" max="768" width="9" style="53"/>
    <col min="769" max="770" width="3.75" style="53" customWidth="1"/>
    <col min="771" max="771" width="23.75" style="53" customWidth="1"/>
    <col min="772" max="772" width="3.75" style="53" customWidth="1"/>
    <col min="773" max="773" width="23.75" style="53" customWidth="1"/>
    <col min="774" max="774" width="3.75" style="53" customWidth="1"/>
    <col min="775" max="775" width="23.75" style="53" customWidth="1"/>
    <col min="776" max="1024" width="9" style="53"/>
    <col min="1025" max="1026" width="3.75" style="53" customWidth="1"/>
    <col min="1027" max="1027" width="23.75" style="53" customWidth="1"/>
    <col min="1028" max="1028" width="3.75" style="53" customWidth="1"/>
    <col min="1029" max="1029" width="23.75" style="53" customWidth="1"/>
    <col min="1030" max="1030" width="3.75" style="53" customWidth="1"/>
    <col min="1031" max="1031" width="23.75" style="53" customWidth="1"/>
    <col min="1032" max="1280" width="9" style="53"/>
    <col min="1281" max="1282" width="3.75" style="53" customWidth="1"/>
    <col min="1283" max="1283" width="23.75" style="53" customWidth="1"/>
    <col min="1284" max="1284" width="3.75" style="53" customWidth="1"/>
    <col min="1285" max="1285" width="23.75" style="53" customWidth="1"/>
    <col min="1286" max="1286" width="3.75" style="53" customWidth="1"/>
    <col min="1287" max="1287" width="23.75" style="53" customWidth="1"/>
    <col min="1288" max="1536" width="9" style="53"/>
    <col min="1537" max="1538" width="3.75" style="53" customWidth="1"/>
    <col min="1539" max="1539" width="23.75" style="53" customWidth="1"/>
    <col min="1540" max="1540" width="3.75" style="53" customWidth="1"/>
    <col min="1541" max="1541" width="23.75" style="53" customWidth="1"/>
    <col min="1542" max="1542" width="3.75" style="53" customWidth="1"/>
    <col min="1543" max="1543" width="23.75" style="53" customWidth="1"/>
    <col min="1544" max="1792" width="9" style="53"/>
    <col min="1793" max="1794" width="3.75" style="53" customWidth="1"/>
    <col min="1795" max="1795" width="23.75" style="53" customWidth="1"/>
    <col min="1796" max="1796" width="3.75" style="53" customWidth="1"/>
    <col min="1797" max="1797" width="23.75" style="53" customWidth="1"/>
    <col min="1798" max="1798" width="3.75" style="53" customWidth="1"/>
    <col min="1799" max="1799" width="23.75" style="53" customWidth="1"/>
    <col min="1800" max="2048" width="9" style="53"/>
    <col min="2049" max="2050" width="3.75" style="53" customWidth="1"/>
    <col min="2051" max="2051" width="23.75" style="53" customWidth="1"/>
    <col min="2052" max="2052" width="3.75" style="53" customWidth="1"/>
    <col min="2053" max="2053" width="23.75" style="53" customWidth="1"/>
    <col min="2054" max="2054" width="3.75" style="53" customWidth="1"/>
    <col min="2055" max="2055" width="23.75" style="53" customWidth="1"/>
    <col min="2056" max="2304" width="9" style="53"/>
    <col min="2305" max="2306" width="3.75" style="53" customWidth="1"/>
    <col min="2307" max="2307" width="23.75" style="53" customWidth="1"/>
    <col min="2308" max="2308" width="3.75" style="53" customWidth="1"/>
    <col min="2309" max="2309" width="23.75" style="53" customWidth="1"/>
    <col min="2310" max="2310" width="3.75" style="53" customWidth="1"/>
    <col min="2311" max="2311" width="23.75" style="53" customWidth="1"/>
    <col min="2312" max="2560" width="9" style="53"/>
    <col min="2561" max="2562" width="3.75" style="53" customWidth="1"/>
    <col min="2563" max="2563" width="23.75" style="53" customWidth="1"/>
    <col min="2564" max="2564" width="3.75" style="53" customWidth="1"/>
    <col min="2565" max="2565" width="23.75" style="53" customWidth="1"/>
    <col min="2566" max="2566" width="3.75" style="53" customWidth="1"/>
    <col min="2567" max="2567" width="23.75" style="53" customWidth="1"/>
    <col min="2568" max="2816" width="9" style="53"/>
    <col min="2817" max="2818" width="3.75" style="53" customWidth="1"/>
    <col min="2819" max="2819" width="23.75" style="53" customWidth="1"/>
    <col min="2820" max="2820" width="3.75" style="53" customWidth="1"/>
    <col min="2821" max="2821" width="23.75" style="53" customWidth="1"/>
    <col min="2822" max="2822" width="3.75" style="53" customWidth="1"/>
    <col min="2823" max="2823" width="23.75" style="53" customWidth="1"/>
    <col min="2824" max="3072" width="9" style="53"/>
    <col min="3073" max="3074" width="3.75" style="53" customWidth="1"/>
    <col min="3075" max="3075" width="23.75" style="53" customWidth="1"/>
    <col min="3076" max="3076" width="3.75" style="53" customWidth="1"/>
    <col min="3077" max="3077" width="23.75" style="53" customWidth="1"/>
    <col min="3078" max="3078" width="3.75" style="53" customWidth="1"/>
    <col min="3079" max="3079" width="23.75" style="53" customWidth="1"/>
    <col min="3080" max="3328" width="9" style="53"/>
    <col min="3329" max="3330" width="3.75" style="53" customWidth="1"/>
    <col min="3331" max="3331" width="23.75" style="53" customWidth="1"/>
    <col min="3332" max="3332" width="3.75" style="53" customWidth="1"/>
    <col min="3333" max="3333" width="23.75" style="53" customWidth="1"/>
    <col min="3334" max="3334" width="3.75" style="53" customWidth="1"/>
    <col min="3335" max="3335" width="23.75" style="53" customWidth="1"/>
    <col min="3336" max="3584" width="9" style="53"/>
    <col min="3585" max="3586" width="3.75" style="53" customWidth="1"/>
    <col min="3587" max="3587" width="23.75" style="53" customWidth="1"/>
    <col min="3588" max="3588" width="3.75" style="53" customWidth="1"/>
    <col min="3589" max="3589" width="23.75" style="53" customWidth="1"/>
    <col min="3590" max="3590" width="3.75" style="53" customWidth="1"/>
    <col min="3591" max="3591" width="23.75" style="53" customWidth="1"/>
    <col min="3592" max="3840" width="9" style="53"/>
    <col min="3841" max="3842" width="3.75" style="53" customWidth="1"/>
    <col min="3843" max="3843" width="23.75" style="53" customWidth="1"/>
    <col min="3844" max="3844" width="3.75" style="53" customWidth="1"/>
    <col min="3845" max="3845" width="23.75" style="53" customWidth="1"/>
    <col min="3846" max="3846" width="3.75" style="53" customWidth="1"/>
    <col min="3847" max="3847" width="23.75" style="53" customWidth="1"/>
    <col min="3848" max="4096" width="9" style="53"/>
    <col min="4097" max="4098" width="3.75" style="53" customWidth="1"/>
    <col min="4099" max="4099" width="23.75" style="53" customWidth="1"/>
    <col min="4100" max="4100" width="3.75" style="53" customWidth="1"/>
    <col min="4101" max="4101" width="23.75" style="53" customWidth="1"/>
    <col min="4102" max="4102" width="3.75" style="53" customWidth="1"/>
    <col min="4103" max="4103" width="23.75" style="53" customWidth="1"/>
    <col min="4104" max="4352" width="9" style="53"/>
    <col min="4353" max="4354" width="3.75" style="53" customWidth="1"/>
    <col min="4355" max="4355" width="23.75" style="53" customWidth="1"/>
    <col min="4356" max="4356" width="3.75" style="53" customWidth="1"/>
    <col min="4357" max="4357" width="23.75" style="53" customWidth="1"/>
    <col min="4358" max="4358" width="3.75" style="53" customWidth="1"/>
    <col min="4359" max="4359" width="23.75" style="53" customWidth="1"/>
    <col min="4360" max="4608" width="9" style="53"/>
    <col min="4609" max="4610" width="3.75" style="53" customWidth="1"/>
    <col min="4611" max="4611" width="23.75" style="53" customWidth="1"/>
    <col min="4612" max="4612" width="3.75" style="53" customWidth="1"/>
    <col min="4613" max="4613" width="23.75" style="53" customWidth="1"/>
    <col min="4614" max="4614" width="3.75" style="53" customWidth="1"/>
    <col min="4615" max="4615" width="23.75" style="53" customWidth="1"/>
    <col min="4616" max="4864" width="9" style="53"/>
    <col min="4865" max="4866" width="3.75" style="53" customWidth="1"/>
    <col min="4867" max="4867" width="23.75" style="53" customWidth="1"/>
    <col min="4868" max="4868" width="3.75" style="53" customWidth="1"/>
    <col min="4869" max="4869" width="23.75" style="53" customWidth="1"/>
    <col min="4870" max="4870" width="3.75" style="53" customWidth="1"/>
    <col min="4871" max="4871" width="23.75" style="53" customWidth="1"/>
    <col min="4872" max="5120" width="9" style="53"/>
    <col min="5121" max="5122" width="3.75" style="53" customWidth="1"/>
    <col min="5123" max="5123" width="23.75" style="53" customWidth="1"/>
    <col min="5124" max="5124" width="3.75" style="53" customWidth="1"/>
    <col min="5125" max="5125" width="23.75" style="53" customWidth="1"/>
    <col min="5126" max="5126" width="3.75" style="53" customWidth="1"/>
    <col min="5127" max="5127" width="23.75" style="53" customWidth="1"/>
    <col min="5128" max="5376" width="9" style="53"/>
    <col min="5377" max="5378" width="3.75" style="53" customWidth="1"/>
    <col min="5379" max="5379" width="23.75" style="53" customWidth="1"/>
    <col min="5380" max="5380" width="3.75" style="53" customWidth="1"/>
    <col min="5381" max="5381" width="23.75" style="53" customWidth="1"/>
    <col min="5382" max="5382" width="3.75" style="53" customWidth="1"/>
    <col min="5383" max="5383" width="23.75" style="53" customWidth="1"/>
    <col min="5384" max="5632" width="9" style="53"/>
    <col min="5633" max="5634" width="3.75" style="53" customWidth="1"/>
    <col min="5635" max="5635" width="23.75" style="53" customWidth="1"/>
    <col min="5636" max="5636" width="3.75" style="53" customWidth="1"/>
    <col min="5637" max="5637" width="23.75" style="53" customWidth="1"/>
    <col min="5638" max="5638" width="3.75" style="53" customWidth="1"/>
    <col min="5639" max="5639" width="23.75" style="53" customWidth="1"/>
    <col min="5640" max="5888" width="9" style="53"/>
    <col min="5889" max="5890" width="3.75" style="53" customWidth="1"/>
    <col min="5891" max="5891" width="23.75" style="53" customWidth="1"/>
    <col min="5892" max="5892" width="3.75" style="53" customWidth="1"/>
    <col min="5893" max="5893" width="23.75" style="53" customWidth="1"/>
    <col min="5894" max="5894" width="3.75" style="53" customWidth="1"/>
    <col min="5895" max="5895" width="23.75" style="53" customWidth="1"/>
    <col min="5896" max="6144" width="9" style="53"/>
    <col min="6145" max="6146" width="3.75" style="53" customWidth="1"/>
    <col min="6147" max="6147" width="23.75" style="53" customWidth="1"/>
    <col min="6148" max="6148" width="3.75" style="53" customWidth="1"/>
    <col min="6149" max="6149" width="23.75" style="53" customWidth="1"/>
    <col min="6150" max="6150" width="3.75" style="53" customWidth="1"/>
    <col min="6151" max="6151" width="23.75" style="53" customWidth="1"/>
    <col min="6152" max="6400" width="9" style="53"/>
    <col min="6401" max="6402" width="3.75" style="53" customWidth="1"/>
    <col min="6403" max="6403" width="23.75" style="53" customWidth="1"/>
    <col min="6404" max="6404" width="3.75" style="53" customWidth="1"/>
    <col min="6405" max="6405" width="23.75" style="53" customWidth="1"/>
    <col min="6406" max="6406" width="3.75" style="53" customWidth="1"/>
    <col min="6407" max="6407" width="23.75" style="53" customWidth="1"/>
    <col min="6408" max="6656" width="9" style="53"/>
    <col min="6657" max="6658" width="3.75" style="53" customWidth="1"/>
    <col min="6659" max="6659" width="23.75" style="53" customWidth="1"/>
    <col min="6660" max="6660" width="3.75" style="53" customWidth="1"/>
    <col min="6661" max="6661" width="23.75" style="53" customWidth="1"/>
    <col min="6662" max="6662" width="3.75" style="53" customWidth="1"/>
    <col min="6663" max="6663" width="23.75" style="53" customWidth="1"/>
    <col min="6664" max="6912" width="9" style="53"/>
    <col min="6913" max="6914" width="3.75" style="53" customWidth="1"/>
    <col min="6915" max="6915" width="23.75" style="53" customWidth="1"/>
    <col min="6916" max="6916" width="3.75" style="53" customWidth="1"/>
    <col min="6917" max="6917" width="23.75" style="53" customWidth="1"/>
    <col min="6918" max="6918" width="3.75" style="53" customWidth="1"/>
    <col min="6919" max="6919" width="23.75" style="53" customWidth="1"/>
    <col min="6920" max="7168" width="9" style="53"/>
    <col min="7169" max="7170" width="3.75" style="53" customWidth="1"/>
    <col min="7171" max="7171" width="23.75" style="53" customWidth="1"/>
    <col min="7172" max="7172" width="3.75" style="53" customWidth="1"/>
    <col min="7173" max="7173" width="23.75" style="53" customWidth="1"/>
    <col min="7174" max="7174" width="3.75" style="53" customWidth="1"/>
    <col min="7175" max="7175" width="23.75" style="53" customWidth="1"/>
    <col min="7176" max="7424" width="9" style="53"/>
    <col min="7425" max="7426" width="3.75" style="53" customWidth="1"/>
    <col min="7427" max="7427" width="23.75" style="53" customWidth="1"/>
    <col min="7428" max="7428" width="3.75" style="53" customWidth="1"/>
    <col min="7429" max="7429" width="23.75" style="53" customWidth="1"/>
    <col min="7430" max="7430" width="3.75" style="53" customWidth="1"/>
    <col min="7431" max="7431" width="23.75" style="53" customWidth="1"/>
    <col min="7432" max="7680" width="9" style="53"/>
    <col min="7681" max="7682" width="3.75" style="53" customWidth="1"/>
    <col min="7683" max="7683" width="23.75" style="53" customWidth="1"/>
    <col min="7684" max="7684" width="3.75" style="53" customWidth="1"/>
    <col min="7685" max="7685" width="23.75" style="53" customWidth="1"/>
    <col min="7686" max="7686" width="3.75" style="53" customWidth="1"/>
    <col min="7687" max="7687" width="23.75" style="53" customWidth="1"/>
    <col min="7688" max="7936" width="9" style="53"/>
    <col min="7937" max="7938" width="3.75" style="53" customWidth="1"/>
    <col min="7939" max="7939" width="23.75" style="53" customWidth="1"/>
    <col min="7940" max="7940" width="3.75" style="53" customWidth="1"/>
    <col min="7941" max="7941" width="23.75" style="53" customWidth="1"/>
    <col min="7942" max="7942" width="3.75" style="53" customWidth="1"/>
    <col min="7943" max="7943" width="23.75" style="53" customWidth="1"/>
    <col min="7944" max="8192" width="9" style="53"/>
    <col min="8193" max="8194" width="3.75" style="53" customWidth="1"/>
    <col min="8195" max="8195" width="23.75" style="53" customWidth="1"/>
    <col min="8196" max="8196" width="3.75" style="53" customWidth="1"/>
    <col min="8197" max="8197" width="23.75" style="53" customWidth="1"/>
    <col min="8198" max="8198" width="3.75" style="53" customWidth="1"/>
    <col min="8199" max="8199" width="23.75" style="53" customWidth="1"/>
    <col min="8200" max="8448" width="9" style="53"/>
    <col min="8449" max="8450" width="3.75" style="53" customWidth="1"/>
    <col min="8451" max="8451" width="23.75" style="53" customWidth="1"/>
    <col min="8452" max="8452" width="3.75" style="53" customWidth="1"/>
    <col min="8453" max="8453" width="23.75" style="53" customWidth="1"/>
    <col min="8454" max="8454" width="3.75" style="53" customWidth="1"/>
    <col min="8455" max="8455" width="23.75" style="53" customWidth="1"/>
    <col min="8456" max="8704" width="9" style="53"/>
    <col min="8705" max="8706" width="3.75" style="53" customWidth="1"/>
    <col min="8707" max="8707" width="23.75" style="53" customWidth="1"/>
    <col min="8708" max="8708" width="3.75" style="53" customWidth="1"/>
    <col min="8709" max="8709" width="23.75" style="53" customWidth="1"/>
    <col min="8710" max="8710" width="3.75" style="53" customWidth="1"/>
    <col min="8711" max="8711" width="23.75" style="53" customWidth="1"/>
    <col min="8712" max="8960" width="9" style="53"/>
    <col min="8961" max="8962" width="3.75" style="53" customWidth="1"/>
    <col min="8963" max="8963" width="23.75" style="53" customWidth="1"/>
    <col min="8964" max="8964" width="3.75" style="53" customWidth="1"/>
    <col min="8965" max="8965" width="23.75" style="53" customWidth="1"/>
    <col min="8966" max="8966" width="3.75" style="53" customWidth="1"/>
    <col min="8967" max="8967" width="23.75" style="53" customWidth="1"/>
    <col min="8968" max="9216" width="9" style="53"/>
    <col min="9217" max="9218" width="3.75" style="53" customWidth="1"/>
    <col min="9219" max="9219" width="23.75" style="53" customWidth="1"/>
    <col min="9220" max="9220" width="3.75" style="53" customWidth="1"/>
    <col min="9221" max="9221" width="23.75" style="53" customWidth="1"/>
    <col min="9222" max="9222" width="3.75" style="53" customWidth="1"/>
    <col min="9223" max="9223" width="23.75" style="53" customWidth="1"/>
    <col min="9224" max="9472" width="9" style="53"/>
    <col min="9473" max="9474" width="3.75" style="53" customWidth="1"/>
    <col min="9475" max="9475" width="23.75" style="53" customWidth="1"/>
    <col min="9476" max="9476" width="3.75" style="53" customWidth="1"/>
    <col min="9477" max="9477" width="23.75" style="53" customWidth="1"/>
    <col min="9478" max="9478" width="3.75" style="53" customWidth="1"/>
    <col min="9479" max="9479" width="23.75" style="53" customWidth="1"/>
    <col min="9480" max="9728" width="9" style="53"/>
    <col min="9729" max="9730" width="3.75" style="53" customWidth="1"/>
    <col min="9731" max="9731" width="23.75" style="53" customWidth="1"/>
    <col min="9732" max="9732" width="3.75" style="53" customWidth="1"/>
    <col min="9733" max="9733" width="23.75" style="53" customWidth="1"/>
    <col min="9734" max="9734" width="3.75" style="53" customWidth="1"/>
    <col min="9735" max="9735" width="23.75" style="53" customWidth="1"/>
    <col min="9736" max="9984" width="9" style="53"/>
    <col min="9985" max="9986" width="3.75" style="53" customWidth="1"/>
    <col min="9987" max="9987" width="23.75" style="53" customWidth="1"/>
    <col min="9988" max="9988" width="3.75" style="53" customWidth="1"/>
    <col min="9989" max="9989" width="23.75" style="53" customWidth="1"/>
    <col min="9990" max="9990" width="3.75" style="53" customWidth="1"/>
    <col min="9991" max="9991" width="23.75" style="53" customWidth="1"/>
    <col min="9992" max="10240" width="9" style="53"/>
    <col min="10241" max="10242" width="3.75" style="53" customWidth="1"/>
    <col min="10243" max="10243" width="23.75" style="53" customWidth="1"/>
    <col min="10244" max="10244" width="3.75" style="53" customWidth="1"/>
    <col min="10245" max="10245" width="23.75" style="53" customWidth="1"/>
    <col min="10246" max="10246" width="3.75" style="53" customWidth="1"/>
    <col min="10247" max="10247" width="23.75" style="53" customWidth="1"/>
    <col min="10248" max="10496" width="9" style="53"/>
    <col min="10497" max="10498" width="3.75" style="53" customWidth="1"/>
    <col min="10499" max="10499" width="23.75" style="53" customWidth="1"/>
    <col min="10500" max="10500" width="3.75" style="53" customWidth="1"/>
    <col min="10501" max="10501" width="23.75" style="53" customWidth="1"/>
    <col min="10502" max="10502" width="3.75" style="53" customWidth="1"/>
    <col min="10503" max="10503" width="23.75" style="53" customWidth="1"/>
    <col min="10504" max="10752" width="9" style="53"/>
    <col min="10753" max="10754" width="3.75" style="53" customWidth="1"/>
    <col min="10755" max="10755" width="23.75" style="53" customWidth="1"/>
    <col min="10756" max="10756" width="3.75" style="53" customWidth="1"/>
    <col min="10757" max="10757" width="23.75" style="53" customWidth="1"/>
    <col min="10758" max="10758" width="3.75" style="53" customWidth="1"/>
    <col min="10759" max="10759" width="23.75" style="53" customWidth="1"/>
    <col min="10760" max="11008" width="9" style="53"/>
    <col min="11009" max="11010" width="3.75" style="53" customWidth="1"/>
    <col min="11011" max="11011" width="23.75" style="53" customWidth="1"/>
    <col min="11012" max="11012" width="3.75" style="53" customWidth="1"/>
    <col min="11013" max="11013" width="23.75" style="53" customWidth="1"/>
    <col min="11014" max="11014" width="3.75" style="53" customWidth="1"/>
    <col min="11015" max="11015" width="23.75" style="53" customWidth="1"/>
    <col min="11016" max="11264" width="9" style="53"/>
    <col min="11265" max="11266" width="3.75" style="53" customWidth="1"/>
    <col min="11267" max="11267" width="23.75" style="53" customWidth="1"/>
    <col min="11268" max="11268" width="3.75" style="53" customWidth="1"/>
    <col min="11269" max="11269" width="23.75" style="53" customWidth="1"/>
    <col min="11270" max="11270" width="3.75" style="53" customWidth="1"/>
    <col min="11271" max="11271" width="23.75" style="53" customWidth="1"/>
    <col min="11272" max="11520" width="9" style="53"/>
    <col min="11521" max="11522" width="3.75" style="53" customWidth="1"/>
    <col min="11523" max="11523" width="23.75" style="53" customWidth="1"/>
    <col min="11524" max="11524" width="3.75" style="53" customWidth="1"/>
    <col min="11525" max="11525" width="23.75" style="53" customWidth="1"/>
    <col min="11526" max="11526" width="3.75" style="53" customWidth="1"/>
    <col min="11527" max="11527" width="23.75" style="53" customWidth="1"/>
    <col min="11528" max="11776" width="9" style="53"/>
    <col min="11777" max="11778" width="3.75" style="53" customWidth="1"/>
    <col min="11779" max="11779" width="23.75" style="53" customWidth="1"/>
    <col min="11780" max="11780" width="3.75" style="53" customWidth="1"/>
    <col min="11781" max="11781" width="23.75" style="53" customWidth="1"/>
    <col min="11782" max="11782" width="3.75" style="53" customWidth="1"/>
    <col min="11783" max="11783" width="23.75" style="53" customWidth="1"/>
    <col min="11784" max="12032" width="9" style="53"/>
    <col min="12033" max="12034" width="3.75" style="53" customWidth="1"/>
    <col min="12035" max="12035" width="23.75" style="53" customWidth="1"/>
    <col min="12036" max="12036" width="3.75" style="53" customWidth="1"/>
    <col min="12037" max="12037" width="23.75" style="53" customWidth="1"/>
    <col min="12038" max="12038" width="3.75" style="53" customWidth="1"/>
    <col min="12039" max="12039" width="23.75" style="53" customWidth="1"/>
    <col min="12040" max="12288" width="9" style="53"/>
    <col min="12289" max="12290" width="3.75" style="53" customWidth="1"/>
    <col min="12291" max="12291" width="23.75" style="53" customWidth="1"/>
    <col min="12292" max="12292" width="3.75" style="53" customWidth="1"/>
    <col min="12293" max="12293" width="23.75" style="53" customWidth="1"/>
    <col min="12294" max="12294" width="3.75" style="53" customWidth="1"/>
    <col min="12295" max="12295" width="23.75" style="53" customWidth="1"/>
    <col min="12296" max="12544" width="9" style="53"/>
    <col min="12545" max="12546" width="3.75" style="53" customWidth="1"/>
    <col min="12547" max="12547" width="23.75" style="53" customWidth="1"/>
    <col min="12548" max="12548" width="3.75" style="53" customWidth="1"/>
    <col min="12549" max="12549" width="23.75" style="53" customWidth="1"/>
    <col min="12550" max="12550" width="3.75" style="53" customWidth="1"/>
    <col min="12551" max="12551" width="23.75" style="53" customWidth="1"/>
    <col min="12552" max="12800" width="9" style="53"/>
    <col min="12801" max="12802" width="3.75" style="53" customWidth="1"/>
    <col min="12803" max="12803" width="23.75" style="53" customWidth="1"/>
    <col min="12804" max="12804" width="3.75" style="53" customWidth="1"/>
    <col min="12805" max="12805" width="23.75" style="53" customWidth="1"/>
    <col min="12806" max="12806" width="3.75" style="53" customWidth="1"/>
    <col min="12807" max="12807" width="23.75" style="53" customWidth="1"/>
    <col min="12808" max="13056" width="9" style="53"/>
    <col min="13057" max="13058" width="3.75" style="53" customWidth="1"/>
    <col min="13059" max="13059" width="23.75" style="53" customWidth="1"/>
    <col min="13060" max="13060" width="3.75" style="53" customWidth="1"/>
    <col min="13061" max="13061" width="23.75" style="53" customWidth="1"/>
    <col min="13062" max="13062" width="3.75" style="53" customWidth="1"/>
    <col min="13063" max="13063" width="23.75" style="53" customWidth="1"/>
    <col min="13064" max="13312" width="9" style="53"/>
    <col min="13313" max="13314" width="3.75" style="53" customWidth="1"/>
    <col min="13315" max="13315" width="23.75" style="53" customWidth="1"/>
    <col min="13316" max="13316" width="3.75" style="53" customWidth="1"/>
    <col min="13317" max="13317" width="23.75" style="53" customWidth="1"/>
    <col min="13318" max="13318" width="3.75" style="53" customWidth="1"/>
    <col min="13319" max="13319" width="23.75" style="53" customWidth="1"/>
    <col min="13320" max="13568" width="9" style="53"/>
    <col min="13569" max="13570" width="3.75" style="53" customWidth="1"/>
    <col min="13571" max="13571" width="23.75" style="53" customWidth="1"/>
    <col min="13572" max="13572" width="3.75" style="53" customWidth="1"/>
    <col min="13573" max="13573" width="23.75" style="53" customWidth="1"/>
    <col min="13574" max="13574" width="3.75" style="53" customWidth="1"/>
    <col min="13575" max="13575" width="23.75" style="53" customWidth="1"/>
    <col min="13576" max="13824" width="9" style="53"/>
    <col min="13825" max="13826" width="3.75" style="53" customWidth="1"/>
    <col min="13827" max="13827" width="23.75" style="53" customWidth="1"/>
    <col min="13828" max="13828" width="3.75" style="53" customWidth="1"/>
    <col min="13829" max="13829" width="23.75" style="53" customWidth="1"/>
    <col min="13830" max="13830" width="3.75" style="53" customWidth="1"/>
    <col min="13831" max="13831" width="23.75" style="53" customWidth="1"/>
    <col min="13832" max="14080" width="9" style="53"/>
    <col min="14081" max="14082" width="3.75" style="53" customWidth="1"/>
    <col min="14083" max="14083" width="23.75" style="53" customWidth="1"/>
    <col min="14084" max="14084" width="3.75" style="53" customWidth="1"/>
    <col min="14085" max="14085" width="23.75" style="53" customWidth="1"/>
    <col min="14086" max="14086" width="3.75" style="53" customWidth="1"/>
    <col min="14087" max="14087" width="23.75" style="53" customWidth="1"/>
    <col min="14088" max="14336" width="9" style="53"/>
    <col min="14337" max="14338" width="3.75" style="53" customWidth="1"/>
    <col min="14339" max="14339" width="23.75" style="53" customWidth="1"/>
    <col min="14340" max="14340" width="3.75" style="53" customWidth="1"/>
    <col min="14341" max="14341" width="23.75" style="53" customWidth="1"/>
    <col min="14342" max="14342" width="3.75" style="53" customWidth="1"/>
    <col min="14343" max="14343" width="23.75" style="53" customWidth="1"/>
    <col min="14344" max="14592" width="9" style="53"/>
    <col min="14593" max="14594" width="3.75" style="53" customWidth="1"/>
    <col min="14595" max="14595" width="23.75" style="53" customWidth="1"/>
    <col min="14596" max="14596" width="3.75" style="53" customWidth="1"/>
    <col min="14597" max="14597" width="23.75" style="53" customWidth="1"/>
    <col min="14598" max="14598" width="3.75" style="53" customWidth="1"/>
    <col min="14599" max="14599" width="23.75" style="53" customWidth="1"/>
    <col min="14600" max="14848" width="9" style="53"/>
    <col min="14849" max="14850" width="3.75" style="53" customWidth="1"/>
    <col min="14851" max="14851" width="23.75" style="53" customWidth="1"/>
    <col min="14852" max="14852" width="3.75" style="53" customWidth="1"/>
    <col min="14853" max="14853" width="23.75" style="53" customWidth="1"/>
    <col min="14854" max="14854" width="3.75" style="53" customWidth="1"/>
    <col min="14855" max="14855" width="23.75" style="53" customWidth="1"/>
    <col min="14856" max="15104" width="9" style="53"/>
    <col min="15105" max="15106" width="3.75" style="53" customWidth="1"/>
    <col min="15107" max="15107" width="23.75" style="53" customWidth="1"/>
    <col min="15108" max="15108" width="3.75" style="53" customWidth="1"/>
    <col min="15109" max="15109" width="23.75" style="53" customWidth="1"/>
    <col min="15110" max="15110" width="3.75" style="53" customWidth="1"/>
    <col min="15111" max="15111" width="23.75" style="53" customWidth="1"/>
    <col min="15112" max="15360" width="9" style="53"/>
    <col min="15361" max="15362" width="3.75" style="53" customWidth="1"/>
    <col min="15363" max="15363" width="23.75" style="53" customWidth="1"/>
    <col min="15364" max="15364" width="3.75" style="53" customWidth="1"/>
    <col min="15365" max="15365" width="23.75" style="53" customWidth="1"/>
    <col min="15366" max="15366" width="3.75" style="53" customWidth="1"/>
    <col min="15367" max="15367" width="23.75" style="53" customWidth="1"/>
    <col min="15368" max="15616" width="9" style="53"/>
    <col min="15617" max="15618" width="3.75" style="53" customWidth="1"/>
    <col min="15619" max="15619" width="23.75" style="53" customWidth="1"/>
    <col min="15620" max="15620" width="3.75" style="53" customWidth="1"/>
    <col min="15621" max="15621" width="23.75" style="53" customWidth="1"/>
    <col min="15622" max="15622" width="3.75" style="53" customWidth="1"/>
    <col min="15623" max="15623" width="23.75" style="53" customWidth="1"/>
    <col min="15624" max="15872" width="9" style="53"/>
    <col min="15873" max="15874" width="3.75" style="53" customWidth="1"/>
    <col min="15875" max="15875" width="23.75" style="53" customWidth="1"/>
    <col min="15876" max="15876" width="3.75" style="53" customWidth="1"/>
    <col min="15877" max="15877" width="23.75" style="53" customWidth="1"/>
    <col min="15878" max="15878" width="3.75" style="53" customWidth="1"/>
    <col min="15879" max="15879" width="23.75" style="53" customWidth="1"/>
    <col min="15880" max="16128" width="9" style="53"/>
    <col min="16129" max="16130" width="3.75" style="53" customWidth="1"/>
    <col min="16131" max="16131" width="23.75" style="53" customWidth="1"/>
    <col min="16132" max="16132" width="3.75" style="53" customWidth="1"/>
    <col min="16133" max="16133" width="23.75" style="53" customWidth="1"/>
    <col min="16134" max="16134" width="3.75" style="53" customWidth="1"/>
    <col min="16135" max="16135" width="23.75" style="53" customWidth="1"/>
    <col min="16136" max="16384" width="9" style="53"/>
  </cols>
  <sheetData>
    <row r="1" spans="2:7" ht="29.25" thickBot="1">
      <c r="B1" s="53" t="s">
        <v>165</v>
      </c>
      <c r="C1" s="58" t="s">
        <v>182</v>
      </c>
      <c r="E1" s="143" t="s">
        <v>166</v>
      </c>
      <c r="F1" s="143"/>
      <c r="G1" s="143"/>
    </row>
    <row r="3" spans="2:7" ht="24">
      <c r="B3" s="59"/>
      <c r="C3" s="60" t="s">
        <v>167</v>
      </c>
      <c r="D3" s="60"/>
      <c r="E3" s="60" t="s">
        <v>167</v>
      </c>
      <c r="F3" s="60"/>
      <c r="G3" s="60" t="s">
        <v>167</v>
      </c>
    </row>
    <row r="4" spans="2:7" ht="28.5" customHeight="1">
      <c r="B4" s="61">
        <v>1</v>
      </c>
      <c r="C4" s="61"/>
      <c r="D4" s="61">
        <v>26</v>
      </c>
      <c r="E4" s="61"/>
      <c r="F4" s="61">
        <v>51</v>
      </c>
      <c r="G4" s="62"/>
    </row>
    <row r="5" spans="2:7" ht="28.5" customHeight="1">
      <c r="B5" s="61">
        <v>2</v>
      </c>
      <c r="C5" s="61"/>
      <c r="D5" s="61">
        <v>27</v>
      </c>
      <c r="E5" s="61"/>
      <c r="F5" s="61">
        <v>52</v>
      </c>
      <c r="G5" s="62"/>
    </row>
    <row r="6" spans="2:7" ht="28.5" customHeight="1">
      <c r="B6" s="61">
        <v>3</v>
      </c>
      <c r="C6" s="61"/>
      <c r="D6" s="61">
        <v>28</v>
      </c>
      <c r="E6" s="61"/>
      <c r="F6" s="61">
        <v>53</v>
      </c>
      <c r="G6" s="62"/>
    </row>
    <row r="7" spans="2:7" ht="28.5" customHeight="1">
      <c r="B7" s="61">
        <v>4</v>
      </c>
      <c r="C7" s="61"/>
      <c r="D7" s="61">
        <v>29</v>
      </c>
      <c r="E7" s="61"/>
      <c r="F7" s="61">
        <v>54</v>
      </c>
      <c r="G7" s="62"/>
    </row>
    <row r="8" spans="2:7" ht="28.5" customHeight="1">
      <c r="B8" s="61">
        <v>5</v>
      </c>
      <c r="C8" s="61"/>
      <c r="D8" s="61">
        <v>30</v>
      </c>
      <c r="E8" s="61"/>
      <c r="F8" s="61">
        <v>55</v>
      </c>
      <c r="G8" s="62"/>
    </row>
    <row r="9" spans="2:7" ht="28.5" customHeight="1">
      <c r="B9" s="61">
        <v>6</v>
      </c>
      <c r="C9" s="61"/>
      <c r="D9" s="61">
        <v>31</v>
      </c>
      <c r="E9" s="61"/>
      <c r="F9" s="61">
        <v>56</v>
      </c>
      <c r="G9" s="62"/>
    </row>
    <row r="10" spans="2:7" ht="28.5" customHeight="1">
      <c r="B10" s="61">
        <v>7</v>
      </c>
      <c r="C10" s="61"/>
      <c r="D10" s="61">
        <v>32</v>
      </c>
      <c r="E10" s="61"/>
      <c r="F10" s="61">
        <v>57</v>
      </c>
      <c r="G10" s="62"/>
    </row>
    <row r="11" spans="2:7" ht="28.5" customHeight="1">
      <c r="B11" s="61">
        <v>8</v>
      </c>
      <c r="C11" s="61"/>
      <c r="D11" s="61">
        <v>33</v>
      </c>
      <c r="E11" s="61"/>
      <c r="F11" s="61">
        <v>58</v>
      </c>
      <c r="G11" s="62"/>
    </row>
    <row r="12" spans="2:7" ht="28.5" customHeight="1">
      <c r="B12" s="61">
        <v>9</v>
      </c>
      <c r="C12" s="61"/>
      <c r="D12" s="61">
        <v>34</v>
      </c>
      <c r="E12" s="61"/>
      <c r="F12" s="61">
        <v>59</v>
      </c>
      <c r="G12" s="62"/>
    </row>
    <row r="13" spans="2:7" ht="28.5" customHeight="1">
      <c r="B13" s="61">
        <v>10</v>
      </c>
      <c r="C13" s="61"/>
      <c r="D13" s="61">
        <v>35</v>
      </c>
      <c r="E13" s="61"/>
      <c r="F13" s="61">
        <v>60</v>
      </c>
      <c r="G13" s="62"/>
    </row>
    <row r="14" spans="2:7" ht="28.5" customHeight="1">
      <c r="B14" s="61">
        <v>11</v>
      </c>
      <c r="C14" s="61"/>
      <c r="D14" s="61">
        <v>36</v>
      </c>
      <c r="E14" s="61"/>
      <c r="F14" s="61">
        <v>61</v>
      </c>
      <c r="G14" s="62"/>
    </row>
    <row r="15" spans="2:7" ht="28.5" customHeight="1">
      <c r="B15" s="61">
        <v>12</v>
      </c>
      <c r="C15" s="61"/>
      <c r="D15" s="61">
        <v>37</v>
      </c>
      <c r="E15" s="61"/>
      <c r="F15" s="61">
        <v>62</v>
      </c>
      <c r="G15" s="62"/>
    </row>
    <row r="16" spans="2:7" ht="28.5" customHeight="1">
      <c r="B16" s="61">
        <v>13</v>
      </c>
      <c r="C16" s="61"/>
      <c r="D16" s="61">
        <v>38</v>
      </c>
      <c r="E16" s="61"/>
      <c r="F16" s="61">
        <v>63</v>
      </c>
      <c r="G16" s="62"/>
    </row>
    <row r="17" spans="2:7" ht="28.5" customHeight="1">
      <c r="B17" s="61">
        <v>14</v>
      </c>
      <c r="C17" s="61"/>
      <c r="D17" s="61">
        <v>39</v>
      </c>
      <c r="E17" s="61"/>
      <c r="F17" s="61">
        <v>64</v>
      </c>
      <c r="G17" s="62"/>
    </row>
    <row r="18" spans="2:7" ht="28.5" customHeight="1">
      <c r="B18" s="61">
        <v>15</v>
      </c>
      <c r="C18" s="61"/>
      <c r="D18" s="61">
        <v>40</v>
      </c>
      <c r="E18" s="61"/>
      <c r="F18" s="61">
        <v>65</v>
      </c>
      <c r="G18" s="62"/>
    </row>
    <row r="19" spans="2:7" ht="28.5" customHeight="1">
      <c r="B19" s="61">
        <v>16</v>
      </c>
      <c r="C19" s="61"/>
      <c r="D19" s="61">
        <v>41</v>
      </c>
      <c r="E19" s="61"/>
      <c r="F19" s="61">
        <v>66</v>
      </c>
      <c r="G19" s="62"/>
    </row>
    <row r="20" spans="2:7" ht="28.5" customHeight="1">
      <c r="B20" s="61">
        <v>17</v>
      </c>
      <c r="C20" s="61"/>
      <c r="D20" s="61">
        <v>42</v>
      </c>
      <c r="E20" s="61"/>
      <c r="F20" s="61">
        <v>67</v>
      </c>
      <c r="G20" s="62"/>
    </row>
    <row r="21" spans="2:7" ht="28.5" customHeight="1">
      <c r="B21" s="61">
        <v>18</v>
      </c>
      <c r="C21" s="61"/>
      <c r="D21" s="61">
        <v>43</v>
      </c>
      <c r="E21" s="61"/>
      <c r="F21" s="61">
        <v>68</v>
      </c>
      <c r="G21" s="62"/>
    </row>
    <row r="22" spans="2:7" ht="28.5" customHeight="1">
      <c r="B22" s="61">
        <v>19</v>
      </c>
      <c r="C22" s="61"/>
      <c r="D22" s="61">
        <v>44</v>
      </c>
      <c r="E22" s="61"/>
      <c r="F22" s="61">
        <v>69</v>
      </c>
      <c r="G22" s="62"/>
    </row>
    <row r="23" spans="2:7" ht="28.5" customHeight="1">
      <c r="B23" s="61">
        <v>20</v>
      </c>
      <c r="C23" s="61"/>
      <c r="D23" s="61">
        <v>45</v>
      </c>
      <c r="E23" s="61"/>
      <c r="F23" s="61">
        <v>70</v>
      </c>
      <c r="G23" s="62"/>
    </row>
    <row r="24" spans="2:7" ht="28.5" customHeight="1">
      <c r="B24" s="61">
        <v>21</v>
      </c>
      <c r="C24" s="61"/>
      <c r="D24" s="61">
        <v>46</v>
      </c>
      <c r="E24" s="61"/>
      <c r="F24" s="61">
        <v>71</v>
      </c>
      <c r="G24" s="62"/>
    </row>
    <row r="25" spans="2:7" ht="28.5" customHeight="1">
      <c r="B25" s="61">
        <v>22</v>
      </c>
      <c r="C25" s="61"/>
      <c r="D25" s="61">
        <v>47</v>
      </c>
      <c r="E25" s="61"/>
      <c r="F25" s="61">
        <v>72</v>
      </c>
      <c r="G25" s="62"/>
    </row>
    <row r="26" spans="2:7" ht="28.5" customHeight="1">
      <c r="B26" s="61">
        <v>23</v>
      </c>
      <c r="C26" s="61"/>
      <c r="D26" s="61">
        <v>48</v>
      </c>
      <c r="E26" s="61"/>
      <c r="F26" s="61">
        <v>73</v>
      </c>
      <c r="G26" s="62"/>
    </row>
    <row r="27" spans="2:7" ht="28.5" customHeight="1">
      <c r="B27" s="61">
        <v>24</v>
      </c>
      <c r="C27" s="61"/>
      <c r="D27" s="61">
        <v>49</v>
      </c>
      <c r="E27" s="61"/>
      <c r="F27" s="61">
        <v>74</v>
      </c>
      <c r="G27" s="62"/>
    </row>
    <row r="28" spans="2:7" ht="28.5" customHeight="1">
      <c r="B28" s="61">
        <v>25</v>
      </c>
      <c r="C28" s="61"/>
      <c r="D28" s="61">
        <v>50</v>
      </c>
      <c r="E28" s="61"/>
      <c r="F28" s="61">
        <v>75</v>
      </c>
      <c r="G28" s="62"/>
    </row>
  </sheetData>
  <mergeCells count="1">
    <mergeCell ref="E1:G1"/>
  </mergeCells>
  <phoneticPr fontId="1"/>
  <dataValidations count="1">
    <dataValidation type="whole" allowBlank="1" showInputMessage="1" showErrorMessage="1" sqref="F15:G15 JB15:JC15 SX15:SY15 ACT15:ACU15 AMP15:AMQ15 AWL15:AWM15 BGH15:BGI15 BQD15:BQE15 BZZ15:CAA15 CJV15:CJW15 CTR15:CTS15 DDN15:DDO15 DNJ15:DNK15 DXF15:DXG15 EHB15:EHC15 EQX15:EQY15 FAT15:FAU15 FKP15:FKQ15 FUL15:FUM15 GEH15:GEI15 GOD15:GOE15 GXZ15:GYA15 HHV15:HHW15 HRR15:HRS15 IBN15:IBO15 ILJ15:ILK15 IVF15:IVG15 JFB15:JFC15 JOX15:JOY15 JYT15:JYU15 KIP15:KIQ15 KSL15:KSM15 LCH15:LCI15 LMD15:LME15 LVZ15:LWA15 MFV15:MFW15 MPR15:MPS15 MZN15:MZO15 NJJ15:NJK15 NTF15:NTG15 ODB15:ODC15 OMX15:OMY15 OWT15:OWU15 PGP15:PGQ15 PQL15:PQM15 QAH15:QAI15 QKD15:QKE15 QTZ15:QUA15 RDV15:RDW15 RNR15:RNS15 RXN15:RXO15 SHJ15:SHK15 SRF15:SRG15 TBB15:TBC15 TKX15:TKY15 TUT15:TUU15 UEP15:UEQ15 UOL15:UOM15 UYH15:UYI15 VID15:VIE15 VRZ15:VSA15 WBV15:WBW15 WLR15:WLS15 WVN15:WVO15 F65551:G65551 JB65551:JC65551 SX65551:SY65551 ACT65551:ACU65551 AMP65551:AMQ65551 AWL65551:AWM65551 BGH65551:BGI65551 BQD65551:BQE65551 BZZ65551:CAA65551 CJV65551:CJW65551 CTR65551:CTS65551 DDN65551:DDO65551 DNJ65551:DNK65551 DXF65551:DXG65551 EHB65551:EHC65551 EQX65551:EQY65551 FAT65551:FAU65551 FKP65551:FKQ65551 FUL65551:FUM65551 GEH65551:GEI65551 GOD65551:GOE65551 GXZ65551:GYA65551 HHV65551:HHW65551 HRR65551:HRS65551 IBN65551:IBO65551 ILJ65551:ILK65551 IVF65551:IVG65551 JFB65551:JFC65551 JOX65551:JOY65551 JYT65551:JYU65551 KIP65551:KIQ65551 KSL65551:KSM65551 LCH65551:LCI65551 LMD65551:LME65551 LVZ65551:LWA65551 MFV65551:MFW65551 MPR65551:MPS65551 MZN65551:MZO65551 NJJ65551:NJK65551 NTF65551:NTG65551 ODB65551:ODC65551 OMX65551:OMY65551 OWT65551:OWU65551 PGP65551:PGQ65551 PQL65551:PQM65551 QAH65551:QAI65551 QKD65551:QKE65551 QTZ65551:QUA65551 RDV65551:RDW65551 RNR65551:RNS65551 RXN65551:RXO65551 SHJ65551:SHK65551 SRF65551:SRG65551 TBB65551:TBC65551 TKX65551:TKY65551 TUT65551:TUU65551 UEP65551:UEQ65551 UOL65551:UOM65551 UYH65551:UYI65551 VID65551:VIE65551 VRZ65551:VSA65551 WBV65551:WBW65551 WLR65551:WLS65551 WVN65551:WVO65551 F131087:G131087 JB131087:JC131087 SX131087:SY131087 ACT131087:ACU131087 AMP131087:AMQ131087 AWL131087:AWM131087 BGH131087:BGI131087 BQD131087:BQE131087 BZZ131087:CAA131087 CJV131087:CJW131087 CTR131087:CTS131087 DDN131087:DDO131087 DNJ131087:DNK131087 DXF131087:DXG131087 EHB131087:EHC131087 EQX131087:EQY131087 FAT131087:FAU131087 FKP131087:FKQ131087 FUL131087:FUM131087 GEH131087:GEI131087 GOD131087:GOE131087 GXZ131087:GYA131087 HHV131087:HHW131087 HRR131087:HRS131087 IBN131087:IBO131087 ILJ131087:ILK131087 IVF131087:IVG131087 JFB131087:JFC131087 JOX131087:JOY131087 JYT131087:JYU131087 KIP131087:KIQ131087 KSL131087:KSM131087 LCH131087:LCI131087 LMD131087:LME131087 LVZ131087:LWA131087 MFV131087:MFW131087 MPR131087:MPS131087 MZN131087:MZO131087 NJJ131087:NJK131087 NTF131087:NTG131087 ODB131087:ODC131087 OMX131087:OMY131087 OWT131087:OWU131087 PGP131087:PGQ131087 PQL131087:PQM131087 QAH131087:QAI131087 QKD131087:QKE131087 QTZ131087:QUA131087 RDV131087:RDW131087 RNR131087:RNS131087 RXN131087:RXO131087 SHJ131087:SHK131087 SRF131087:SRG131087 TBB131087:TBC131087 TKX131087:TKY131087 TUT131087:TUU131087 UEP131087:UEQ131087 UOL131087:UOM131087 UYH131087:UYI131087 VID131087:VIE131087 VRZ131087:VSA131087 WBV131087:WBW131087 WLR131087:WLS131087 WVN131087:WVO131087 F196623:G196623 JB196623:JC196623 SX196623:SY196623 ACT196623:ACU196623 AMP196623:AMQ196623 AWL196623:AWM196623 BGH196623:BGI196623 BQD196623:BQE196623 BZZ196623:CAA196623 CJV196623:CJW196623 CTR196623:CTS196623 DDN196623:DDO196623 DNJ196623:DNK196623 DXF196623:DXG196623 EHB196623:EHC196623 EQX196623:EQY196623 FAT196623:FAU196623 FKP196623:FKQ196623 FUL196623:FUM196623 GEH196623:GEI196623 GOD196623:GOE196623 GXZ196623:GYA196623 HHV196623:HHW196623 HRR196623:HRS196623 IBN196623:IBO196623 ILJ196623:ILK196623 IVF196623:IVG196623 JFB196623:JFC196623 JOX196623:JOY196623 JYT196623:JYU196623 KIP196623:KIQ196623 KSL196623:KSM196623 LCH196623:LCI196623 LMD196623:LME196623 LVZ196623:LWA196623 MFV196623:MFW196623 MPR196623:MPS196623 MZN196623:MZO196623 NJJ196623:NJK196623 NTF196623:NTG196623 ODB196623:ODC196623 OMX196623:OMY196623 OWT196623:OWU196623 PGP196623:PGQ196623 PQL196623:PQM196623 QAH196623:QAI196623 QKD196623:QKE196623 QTZ196623:QUA196623 RDV196623:RDW196623 RNR196623:RNS196623 RXN196623:RXO196623 SHJ196623:SHK196623 SRF196623:SRG196623 TBB196623:TBC196623 TKX196623:TKY196623 TUT196623:TUU196623 UEP196623:UEQ196623 UOL196623:UOM196623 UYH196623:UYI196623 VID196623:VIE196623 VRZ196623:VSA196623 WBV196623:WBW196623 WLR196623:WLS196623 WVN196623:WVO196623 F262159:G262159 JB262159:JC262159 SX262159:SY262159 ACT262159:ACU262159 AMP262159:AMQ262159 AWL262159:AWM262159 BGH262159:BGI262159 BQD262159:BQE262159 BZZ262159:CAA262159 CJV262159:CJW262159 CTR262159:CTS262159 DDN262159:DDO262159 DNJ262159:DNK262159 DXF262159:DXG262159 EHB262159:EHC262159 EQX262159:EQY262159 FAT262159:FAU262159 FKP262159:FKQ262159 FUL262159:FUM262159 GEH262159:GEI262159 GOD262159:GOE262159 GXZ262159:GYA262159 HHV262159:HHW262159 HRR262159:HRS262159 IBN262159:IBO262159 ILJ262159:ILK262159 IVF262159:IVG262159 JFB262159:JFC262159 JOX262159:JOY262159 JYT262159:JYU262159 KIP262159:KIQ262159 KSL262159:KSM262159 LCH262159:LCI262159 LMD262159:LME262159 LVZ262159:LWA262159 MFV262159:MFW262159 MPR262159:MPS262159 MZN262159:MZO262159 NJJ262159:NJK262159 NTF262159:NTG262159 ODB262159:ODC262159 OMX262159:OMY262159 OWT262159:OWU262159 PGP262159:PGQ262159 PQL262159:PQM262159 QAH262159:QAI262159 QKD262159:QKE262159 QTZ262159:QUA262159 RDV262159:RDW262159 RNR262159:RNS262159 RXN262159:RXO262159 SHJ262159:SHK262159 SRF262159:SRG262159 TBB262159:TBC262159 TKX262159:TKY262159 TUT262159:TUU262159 UEP262159:UEQ262159 UOL262159:UOM262159 UYH262159:UYI262159 VID262159:VIE262159 VRZ262159:VSA262159 WBV262159:WBW262159 WLR262159:WLS262159 WVN262159:WVO262159 F327695:G327695 JB327695:JC327695 SX327695:SY327695 ACT327695:ACU327695 AMP327695:AMQ327695 AWL327695:AWM327695 BGH327695:BGI327695 BQD327695:BQE327695 BZZ327695:CAA327695 CJV327695:CJW327695 CTR327695:CTS327695 DDN327695:DDO327695 DNJ327695:DNK327695 DXF327695:DXG327695 EHB327695:EHC327695 EQX327695:EQY327695 FAT327695:FAU327695 FKP327695:FKQ327695 FUL327695:FUM327695 GEH327695:GEI327695 GOD327695:GOE327695 GXZ327695:GYA327695 HHV327695:HHW327695 HRR327695:HRS327695 IBN327695:IBO327695 ILJ327695:ILK327695 IVF327695:IVG327695 JFB327695:JFC327695 JOX327695:JOY327695 JYT327695:JYU327695 KIP327695:KIQ327695 KSL327695:KSM327695 LCH327695:LCI327695 LMD327695:LME327695 LVZ327695:LWA327695 MFV327695:MFW327695 MPR327695:MPS327695 MZN327695:MZO327695 NJJ327695:NJK327695 NTF327695:NTG327695 ODB327695:ODC327695 OMX327695:OMY327695 OWT327695:OWU327695 PGP327695:PGQ327695 PQL327695:PQM327695 QAH327695:QAI327695 QKD327695:QKE327695 QTZ327695:QUA327695 RDV327695:RDW327695 RNR327695:RNS327695 RXN327695:RXO327695 SHJ327695:SHK327695 SRF327695:SRG327695 TBB327695:TBC327695 TKX327695:TKY327695 TUT327695:TUU327695 UEP327695:UEQ327695 UOL327695:UOM327695 UYH327695:UYI327695 VID327695:VIE327695 VRZ327695:VSA327695 WBV327695:WBW327695 WLR327695:WLS327695 WVN327695:WVO327695 F393231:G393231 JB393231:JC393231 SX393231:SY393231 ACT393231:ACU393231 AMP393231:AMQ393231 AWL393231:AWM393231 BGH393231:BGI393231 BQD393231:BQE393231 BZZ393231:CAA393231 CJV393231:CJW393231 CTR393231:CTS393231 DDN393231:DDO393231 DNJ393231:DNK393231 DXF393231:DXG393231 EHB393231:EHC393231 EQX393231:EQY393231 FAT393231:FAU393231 FKP393231:FKQ393231 FUL393231:FUM393231 GEH393231:GEI393231 GOD393231:GOE393231 GXZ393231:GYA393231 HHV393231:HHW393231 HRR393231:HRS393231 IBN393231:IBO393231 ILJ393231:ILK393231 IVF393231:IVG393231 JFB393231:JFC393231 JOX393231:JOY393231 JYT393231:JYU393231 KIP393231:KIQ393231 KSL393231:KSM393231 LCH393231:LCI393231 LMD393231:LME393231 LVZ393231:LWA393231 MFV393231:MFW393231 MPR393231:MPS393231 MZN393231:MZO393231 NJJ393231:NJK393231 NTF393231:NTG393231 ODB393231:ODC393231 OMX393231:OMY393231 OWT393231:OWU393231 PGP393231:PGQ393231 PQL393231:PQM393231 QAH393231:QAI393231 QKD393231:QKE393231 QTZ393231:QUA393231 RDV393231:RDW393231 RNR393231:RNS393231 RXN393231:RXO393231 SHJ393231:SHK393231 SRF393231:SRG393231 TBB393231:TBC393231 TKX393231:TKY393231 TUT393231:TUU393231 UEP393231:UEQ393231 UOL393231:UOM393231 UYH393231:UYI393231 VID393231:VIE393231 VRZ393231:VSA393231 WBV393231:WBW393231 WLR393231:WLS393231 WVN393231:WVO393231 F458767:G458767 JB458767:JC458767 SX458767:SY458767 ACT458767:ACU458767 AMP458767:AMQ458767 AWL458767:AWM458767 BGH458767:BGI458767 BQD458767:BQE458767 BZZ458767:CAA458767 CJV458767:CJW458767 CTR458767:CTS458767 DDN458767:DDO458767 DNJ458767:DNK458767 DXF458767:DXG458767 EHB458767:EHC458767 EQX458767:EQY458767 FAT458767:FAU458767 FKP458767:FKQ458767 FUL458767:FUM458767 GEH458767:GEI458767 GOD458767:GOE458767 GXZ458767:GYA458767 HHV458767:HHW458767 HRR458767:HRS458767 IBN458767:IBO458767 ILJ458767:ILK458767 IVF458767:IVG458767 JFB458767:JFC458767 JOX458767:JOY458767 JYT458767:JYU458767 KIP458767:KIQ458767 KSL458767:KSM458767 LCH458767:LCI458767 LMD458767:LME458767 LVZ458767:LWA458767 MFV458767:MFW458767 MPR458767:MPS458767 MZN458767:MZO458767 NJJ458767:NJK458767 NTF458767:NTG458767 ODB458767:ODC458767 OMX458767:OMY458767 OWT458767:OWU458767 PGP458767:PGQ458767 PQL458767:PQM458767 QAH458767:QAI458767 QKD458767:QKE458767 QTZ458767:QUA458767 RDV458767:RDW458767 RNR458767:RNS458767 RXN458767:RXO458767 SHJ458767:SHK458767 SRF458767:SRG458767 TBB458767:TBC458767 TKX458767:TKY458767 TUT458767:TUU458767 UEP458767:UEQ458767 UOL458767:UOM458767 UYH458767:UYI458767 VID458767:VIE458767 VRZ458767:VSA458767 WBV458767:WBW458767 WLR458767:WLS458767 WVN458767:WVO458767 F524303:G524303 JB524303:JC524303 SX524303:SY524303 ACT524303:ACU524303 AMP524303:AMQ524303 AWL524303:AWM524303 BGH524303:BGI524303 BQD524303:BQE524303 BZZ524303:CAA524303 CJV524303:CJW524303 CTR524303:CTS524303 DDN524303:DDO524303 DNJ524303:DNK524303 DXF524303:DXG524303 EHB524303:EHC524303 EQX524303:EQY524303 FAT524303:FAU524303 FKP524303:FKQ524303 FUL524303:FUM524303 GEH524303:GEI524303 GOD524303:GOE524303 GXZ524303:GYA524303 HHV524303:HHW524303 HRR524303:HRS524303 IBN524303:IBO524303 ILJ524303:ILK524303 IVF524303:IVG524303 JFB524303:JFC524303 JOX524303:JOY524303 JYT524303:JYU524303 KIP524303:KIQ524303 KSL524303:KSM524303 LCH524303:LCI524303 LMD524303:LME524303 LVZ524303:LWA524303 MFV524303:MFW524303 MPR524303:MPS524303 MZN524303:MZO524303 NJJ524303:NJK524303 NTF524303:NTG524303 ODB524303:ODC524303 OMX524303:OMY524303 OWT524303:OWU524303 PGP524303:PGQ524303 PQL524303:PQM524303 QAH524303:QAI524303 QKD524303:QKE524303 QTZ524303:QUA524303 RDV524303:RDW524303 RNR524303:RNS524303 RXN524303:RXO524303 SHJ524303:SHK524303 SRF524303:SRG524303 TBB524303:TBC524303 TKX524303:TKY524303 TUT524303:TUU524303 UEP524303:UEQ524303 UOL524303:UOM524303 UYH524303:UYI524303 VID524303:VIE524303 VRZ524303:VSA524303 WBV524303:WBW524303 WLR524303:WLS524303 WVN524303:WVO524303 F589839:G589839 JB589839:JC589839 SX589839:SY589839 ACT589839:ACU589839 AMP589839:AMQ589839 AWL589839:AWM589839 BGH589839:BGI589839 BQD589839:BQE589839 BZZ589839:CAA589839 CJV589839:CJW589839 CTR589839:CTS589839 DDN589839:DDO589839 DNJ589839:DNK589839 DXF589839:DXG589839 EHB589839:EHC589839 EQX589839:EQY589839 FAT589839:FAU589839 FKP589839:FKQ589839 FUL589839:FUM589839 GEH589839:GEI589839 GOD589839:GOE589839 GXZ589839:GYA589839 HHV589839:HHW589839 HRR589839:HRS589839 IBN589839:IBO589839 ILJ589839:ILK589839 IVF589839:IVG589839 JFB589839:JFC589839 JOX589839:JOY589839 JYT589839:JYU589839 KIP589839:KIQ589839 KSL589839:KSM589839 LCH589839:LCI589839 LMD589839:LME589839 LVZ589839:LWA589839 MFV589839:MFW589839 MPR589839:MPS589839 MZN589839:MZO589839 NJJ589839:NJK589839 NTF589839:NTG589839 ODB589839:ODC589839 OMX589839:OMY589839 OWT589839:OWU589839 PGP589839:PGQ589839 PQL589839:PQM589839 QAH589839:QAI589839 QKD589839:QKE589839 QTZ589839:QUA589839 RDV589839:RDW589839 RNR589839:RNS589839 RXN589839:RXO589839 SHJ589839:SHK589839 SRF589839:SRG589839 TBB589839:TBC589839 TKX589839:TKY589839 TUT589839:TUU589839 UEP589839:UEQ589839 UOL589839:UOM589839 UYH589839:UYI589839 VID589839:VIE589839 VRZ589839:VSA589839 WBV589839:WBW589839 WLR589839:WLS589839 WVN589839:WVO589839 F655375:G655375 JB655375:JC655375 SX655375:SY655375 ACT655375:ACU655375 AMP655375:AMQ655375 AWL655375:AWM655375 BGH655375:BGI655375 BQD655375:BQE655375 BZZ655375:CAA655375 CJV655375:CJW655375 CTR655375:CTS655375 DDN655375:DDO655375 DNJ655375:DNK655375 DXF655375:DXG655375 EHB655375:EHC655375 EQX655375:EQY655375 FAT655375:FAU655375 FKP655375:FKQ655375 FUL655375:FUM655375 GEH655375:GEI655375 GOD655375:GOE655375 GXZ655375:GYA655375 HHV655375:HHW655375 HRR655375:HRS655375 IBN655375:IBO655375 ILJ655375:ILK655375 IVF655375:IVG655375 JFB655375:JFC655375 JOX655375:JOY655375 JYT655375:JYU655375 KIP655375:KIQ655375 KSL655375:KSM655375 LCH655375:LCI655375 LMD655375:LME655375 LVZ655375:LWA655375 MFV655375:MFW655375 MPR655375:MPS655375 MZN655375:MZO655375 NJJ655375:NJK655375 NTF655375:NTG655375 ODB655375:ODC655375 OMX655375:OMY655375 OWT655375:OWU655375 PGP655375:PGQ655375 PQL655375:PQM655375 QAH655375:QAI655375 QKD655375:QKE655375 QTZ655375:QUA655375 RDV655375:RDW655375 RNR655375:RNS655375 RXN655375:RXO655375 SHJ655375:SHK655375 SRF655375:SRG655375 TBB655375:TBC655375 TKX655375:TKY655375 TUT655375:TUU655375 UEP655375:UEQ655375 UOL655375:UOM655375 UYH655375:UYI655375 VID655375:VIE655375 VRZ655375:VSA655375 WBV655375:WBW655375 WLR655375:WLS655375 WVN655375:WVO655375 F720911:G720911 JB720911:JC720911 SX720911:SY720911 ACT720911:ACU720911 AMP720911:AMQ720911 AWL720911:AWM720911 BGH720911:BGI720911 BQD720911:BQE720911 BZZ720911:CAA720911 CJV720911:CJW720911 CTR720911:CTS720911 DDN720911:DDO720911 DNJ720911:DNK720911 DXF720911:DXG720911 EHB720911:EHC720911 EQX720911:EQY720911 FAT720911:FAU720911 FKP720911:FKQ720911 FUL720911:FUM720911 GEH720911:GEI720911 GOD720911:GOE720911 GXZ720911:GYA720911 HHV720911:HHW720911 HRR720911:HRS720911 IBN720911:IBO720911 ILJ720911:ILK720911 IVF720911:IVG720911 JFB720911:JFC720911 JOX720911:JOY720911 JYT720911:JYU720911 KIP720911:KIQ720911 KSL720911:KSM720911 LCH720911:LCI720911 LMD720911:LME720911 LVZ720911:LWA720911 MFV720911:MFW720911 MPR720911:MPS720911 MZN720911:MZO720911 NJJ720911:NJK720911 NTF720911:NTG720911 ODB720911:ODC720911 OMX720911:OMY720911 OWT720911:OWU720911 PGP720911:PGQ720911 PQL720911:PQM720911 QAH720911:QAI720911 QKD720911:QKE720911 QTZ720911:QUA720911 RDV720911:RDW720911 RNR720911:RNS720911 RXN720911:RXO720911 SHJ720911:SHK720911 SRF720911:SRG720911 TBB720911:TBC720911 TKX720911:TKY720911 TUT720911:TUU720911 UEP720911:UEQ720911 UOL720911:UOM720911 UYH720911:UYI720911 VID720911:VIE720911 VRZ720911:VSA720911 WBV720911:WBW720911 WLR720911:WLS720911 WVN720911:WVO720911 F786447:G786447 JB786447:JC786447 SX786447:SY786447 ACT786447:ACU786447 AMP786447:AMQ786447 AWL786447:AWM786447 BGH786447:BGI786447 BQD786447:BQE786447 BZZ786447:CAA786447 CJV786447:CJW786447 CTR786447:CTS786447 DDN786447:DDO786447 DNJ786447:DNK786447 DXF786447:DXG786447 EHB786447:EHC786447 EQX786447:EQY786447 FAT786447:FAU786447 FKP786447:FKQ786447 FUL786447:FUM786447 GEH786447:GEI786447 GOD786447:GOE786447 GXZ786447:GYA786447 HHV786447:HHW786447 HRR786447:HRS786447 IBN786447:IBO786447 ILJ786447:ILK786447 IVF786447:IVG786447 JFB786447:JFC786447 JOX786447:JOY786447 JYT786447:JYU786447 KIP786447:KIQ786447 KSL786447:KSM786447 LCH786447:LCI786447 LMD786447:LME786447 LVZ786447:LWA786447 MFV786447:MFW786447 MPR786447:MPS786447 MZN786447:MZO786447 NJJ786447:NJK786447 NTF786447:NTG786447 ODB786447:ODC786447 OMX786447:OMY786447 OWT786447:OWU786447 PGP786447:PGQ786447 PQL786447:PQM786447 QAH786447:QAI786447 QKD786447:QKE786447 QTZ786447:QUA786447 RDV786447:RDW786447 RNR786447:RNS786447 RXN786447:RXO786447 SHJ786447:SHK786447 SRF786447:SRG786447 TBB786447:TBC786447 TKX786447:TKY786447 TUT786447:TUU786447 UEP786447:UEQ786447 UOL786447:UOM786447 UYH786447:UYI786447 VID786447:VIE786447 VRZ786447:VSA786447 WBV786447:WBW786447 WLR786447:WLS786447 WVN786447:WVO786447 F851983:G851983 JB851983:JC851983 SX851983:SY851983 ACT851983:ACU851983 AMP851983:AMQ851983 AWL851983:AWM851983 BGH851983:BGI851983 BQD851983:BQE851983 BZZ851983:CAA851983 CJV851983:CJW851983 CTR851983:CTS851983 DDN851983:DDO851983 DNJ851983:DNK851983 DXF851983:DXG851983 EHB851983:EHC851983 EQX851983:EQY851983 FAT851983:FAU851983 FKP851983:FKQ851983 FUL851983:FUM851983 GEH851983:GEI851983 GOD851983:GOE851983 GXZ851983:GYA851983 HHV851983:HHW851983 HRR851983:HRS851983 IBN851983:IBO851983 ILJ851983:ILK851983 IVF851983:IVG851983 JFB851983:JFC851983 JOX851983:JOY851983 JYT851983:JYU851983 KIP851983:KIQ851983 KSL851983:KSM851983 LCH851983:LCI851983 LMD851983:LME851983 LVZ851983:LWA851983 MFV851983:MFW851983 MPR851983:MPS851983 MZN851983:MZO851983 NJJ851983:NJK851983 NTF851983:NTG851983 ODB851983:ODC851983 OMX851983:OMY851983 OWT851983:OWU851983 PGP851983:PGQ851983 PQL851983:PQM851983 QAH851983:QAI851983 QKD851983:QKE851983 QTZ851983:QUA851983 RDV851983:RDW851983 RNR851983:RNS851983 RXN851983:RXO851983 SHJ851983:SHK851983 SRF851983:SRG851983 TBB851983:TBC851983 TKX851983:TKY851983 TUT851983:TUU851983 UEP851983:UEQ851983 UOL851983:UOM851983 UYH851983:UYI851983 VID851983:VIE851983 VRZ851983:VSA851983 WBV851983:WBW851983 WLR851983:WLS851983 WVN851983:WVO851983 F917519:G917519 JB917519:JC917519 SX917519:SY917519 ACT917519:ACU917519 AMP917519:AMQ917519 AWL917519:AWM917519 BGH917519:BGI917519 BQD917519:BQE917519 BZZ917519:CAA917519 CJV917519:CJW917519 CTR917519:CTS917519 DDN917519:DDO917519 DNJ917519:DNK917519 DXF917519:DXG917519 EHB917519:EHC917519 EQX917519:EQY917519 FAT917519:FAU917519 FKP917519:FKQ917519 FUL917519:FUM917519 GEH917519:GEI917519 GOD917519:GOE917519 GXZ917519:GYA917519 HHV917519:HHW917519 HRR917519:HRS917519 IBN917519:IBO917519 ILJ917519:ILK917519 IVF917519:IVG917519 JFB917519:JFC917519 JOX917519:JOY917519 JYT917519:JYU917519 KIP917519:KIQ917519 KSL917519:KSM917519 LCH917519:LCI917519 LMD917519:LME917519 LVZ917519:LWA917519 MFV917519:MFW917519 MPR917519:MPS917519 MZN917519:MZO917519 NJJ917519:NJK917519 NTF917519:NTG917519 ODB917519:ODC917519 OMX917519:OMY917519 OWT917519:OWU917519 PGP917519:PGQ917519 PQL917519:PQM917519 QAH917519:QAI917519 QKD917519:QKE917519 QTZ917519:QUA917519 RDV917519:RDW917519 RNR917519:RNS917519 RXN917519:RXO917519 SHJ917519:SHK917519 SRF917519:SRG917519 TBB917519:TBC917519 TKX917519:TKY917519 TUT917519:TUU917519 UEP917519:UEQ917519 UOL917519:UOM917519 UYH917519:UYI917519 VID917519:VIE917519 VRZ917519:VSA917519 WBV917519:WBW917519 WLR917519:WLS917519 WVN917519:WVO917519 F983055:G983055 JB983055:JC983055 SX983055:SY983055 ACT983055:ACU983055 AMP983055:AMQ983055 AWL983055:AWM983055 BGH983055:BGI983055 BQD983055:BQE983055 BZZ983055:CAA983055 CJV983055:CJW983055 CTR983055:CTS983055 DDN983055:DDO983055 DNJ983055:DNK983055 DXF983055:DXG983055 EHB983055:EHC983055 EQX983055:EQY983055 FAT983055:FAU983055 FKP983055:FKQ983055 FUL983055:FUM983055 GEH983055:GEI983055 GOD983055:GOE983055 GXZ983055:GYA983055 HHV983055:HHW983055 HRR983055:HRS983055 IBN983055:IBO983055 ILJ983055:ILK983055 IVF983055:IVG983055 JFB983055:JFC983055 JOX983055:JOY983055 JYT983055:JYU983055 KIP983055:KIQ983055 KSL983055:KSM983055 LCH983055:LCI983055 LMD983055:LME983055 LVZ983055:LWA983055 MFV983055:MFW983055 MPR983055:MPS983055 MZN983055:MZO983055 NJJ983055:NJK983055 NTF983055:NTG983055 ODB983055:ODC983055 OMX983055:OMY983055 OWT983055:OWU983055 PGP983055:PGQ983055 PQL983055:PQM983055 QAH983055:QAI983055 QKD983055:QKE983055 QTZ983055:QUA983055 RDV983055:RDW983055 RNR983055:RNS983055 RXN983055:RXO983055 SHJ983055:SHK983055 SRF983055:SRG983055 TBB983055:TBC983055 TKX983055:TKY983055 TUT983055:TUU983055 UEP983055:UEQ983055 UOL983055:UOM983055 UYH983055:UYI983055 VID983055:VIE983055 VRZ983055:VSA983055 WBV983055:WBW983055 WLR983055:WLS983055 WVN983055:WVO983055" xr:uid="{6D5728A4-0134-49A7-AF92-6E0454D001A8}">
      <formula1>3000</formula1>
      <formula2>3000</formula2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要項</vt:lpstr>
      <vt:lpstr>申込明細書</vt:lpstr>
      <vt:lpstr>撮影許可証申込一覧表11日（土）分</vt:lpstr>
      <vt:lpstr>撮影許可証申込一覧表12日（日）分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2024-11-06T03:59:57Z</dcterms:modified>
</cp:coreProperties>
</file>