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9D48A7-1046-4C49-948B-66A2F63C2438}" xr6:coauthVersionLast="47" xr6:coauthVersionMax="47" xr10:uidLastSave="{00000000-0000-0000-0000-000000000000}"/>
  <bookViews>
    <workbookView xWindow="-106" yWindow="-106" windowWidth="20541" windowHeight="10938" firstSheet="1" activeTab="1" xr2:uid="{00000000-000D-0000-FFFF-FFFF00000000}"/>
  </bookViews>
  <sheets>
    <sheet name="回復済み_Sheet1" sheetId="17" state="veryHidden" r:id="rId1"/>
    <sheet name="大会要項" sheetId="1" r:id="rId2"/>
    <sheet name="申込明細" sheetId="18" r:id="rId3"/>
    <sheet name="撮影許可証申込一覧表1.10" sheetId="19" r:id="rId4"/>
  </sheets>
  <definedNames>
    <definedName name="_xlnm.Print_Area" localSheetId="1">大会要項!$A$1:$O$93</definedName>
  </definedNames>
  <calcPr calcId="191029"/>
</workbook>
</file>

<file path=xl/calcChain.xml><?xml version="1.0" encoding="utf-8"?>
<calcChain xmlns="http://schemas.openxmlformats.org/spreadsheetml/2006/main">
  <c r="O28" i="18" l="1"/>
  <c r="O29" i="18"/>
  <c r="O27" i="18"/>
  <c r="O26" i="18"/>
  <c r="O25" i="18"/>
  <c r="O24" i="18"/>
  <c r="N20" i="18"/>
  <c r="N19" i="18"/>
  <c r="N18" i="18"/>
  <c r="O30" i="18" l="1"/>
</calcChain>
</file>

<file path=xl/sharedStrings.xml><?xml version="1.0" encoding="utf-8"?>
<sst xmlns="http://schemas.openxmlformats.org/spreadsheetml/2006/main" count="292" uniqueCount="223">
  <si>
    <t>種     目</t>
  </si>
  <si>
    <t>Ｂグループ</t>
  </si>
  <si>
    <t>Ｃグループ</t>
  </si>
  <si>
    <t>Ｄグループ</t>
  </si>
  <si>
    <t>自由形</t>
  </si>
  <si>
    <t>背泳ぎ</t>
  </si>
  <si>
    <t>平泳ぎ</t>
  </si>
  <si>
    <t>バタフライ</t>
  </si>
  <si>
    <t>個人ﾒﾄﾞﾚｰ</t>
  </si>
  <si>
    <t>ﾒﾄﾞﾚｰﾘﾚｰ</t>
  </si>
  <si>
    <t>ﾌﾘｰﾘﾚｰ</t>
  </si>
  <si>
    <t>予選</t>
  </si>
  <si>
    <t>決勝</t>
  </si>
  <si>
    <t xml:space="preserve"> 2．200ｍ自由形</t>
    <phoneticPr fontId="1"/>
  </si>
  <si>
    <t xml:space="preserve"> 3．100ｍバタフライ</t>
    <phoneticPr fontId="1"/>
  </si>
  <si>
    <t xml:space="preserve"> 4．100ｍ背泳ぎ</t>
    <phoneticPr fontId="1"/>
  </si>
  <si>
    <t xml:space="preserve"> 5．100ｍ平泳ぎ</t>
    <phoneticPr fontId="1"/>
  </si>
  <si>
    <t xml:space="preserve"> 6．50ｍ自由形</t>
    <phoneticPr fontId="1"/>
  </si>
  <si>
    <t xml:space="preserve"> 7．800ｍ自由形</t>
    <phoneticPr fontId="1"/>
  </si>
  <si>
    <t xml:space="preserve"> 8．1500ｍ自由形</t>
    <phoneticPr fontId="1"/>
  </si>
  <si>
    <t>主催</t>
    <phoneticPr fontId="1"/>
  </si>
  <si>
    <t>主管</t>
    <phoneticPr fontId="1"/>
  </si>
  <si>
    <t>期日</t>
    <phoneticPr fontId="1"/>
  </si>
  <si>
    <t>会場</t>
    <phoneticPr fontId="1"/>
  </si>
  <si>
    <t>参加資格</t>
    <phoneticPr fontId="1"/>
  </si>
  <si>
    <t>競技方法</t>
    <phoneticPr fontId="1"/>
  </si>
  <si>
    <t>競技種目</t>
    <phoneticPr fontId="1"/>
  </si>
  <si>
    <t>年齢区分</t>
    <phoneticPr fontId="1"/>
  </si>
  <si>
    <t>参加制限</t>
    <phoneticPr fontId="1"/>
  </si>
  <si>
    <t>表彰</t>
    <phoneticPr fontId="1"/>
  </si>
  <si>
    <t>申込方法</t>
    <phoneticPr fontId="1"/>
  </si>
  <si>
    <t>競技順序</t>
    <phoneticPr fontId="1"/>
  </si>
  <si>
    <t xml:space="preserve"> 1．200ｍ個人メドレー</t>
    <phoneticPr fontId="1"/>
  </si>
  <si>
    <t xml:space="preserve"> 9．200ｍ個人メドレー</t>
    <phoneticPr fontId="1"/>
  </si>
  <si>
    <t>10．200ｍ自由形</t>
    <phoneticPr fontId="1"/>
  </si>
  <si>
    <t>11．100ｍバタフライ</t>
    <phoneticPr fontId="1"/>
  </si>
  <si>
    <t>12．100ｍ背泳ぎ</t>
    <phoneticPr fontId="1"/>
  </si>
  <si>
    <t>13．100ｍ平泳ぎ</t>
    <phoneticPr fontId="1"/>
  </si>
  <si>
    <t>14．50ｍ自由形</t>
    <phoneticPr fontId="1"/>
  </si>
  <si>
    <t>17．50mバタフライ</t>
    <phoneticPr fontId="1"/>
  </si>
  <si>
    <t>18．200mバタフライ</t>
    <phoneticPr fontId="1"/>
  </si>
  <si>
    <t>19．50m背泳ぎ</t>
    <phoneticPr fontId="1"/>
  </si>
  <si>
    <t>20．200ｍ背泳ぎ</t>
    <phoneticPr fontId="1"/>
  </si>
  <si>
    <t>21．100m自由形</t>
    <phoneticPr fontId="1"/>
  </si>
  <si>
    <t>22．50ｍ平泳ぎ</t>
    <phoneticPr fontId="1"/>
  </si>
  <si>
    <t>23．200ｍ平泳ぎ</t>
    <phoneticPr fontId="1"/>
  </si>
  <si>
    <t>24．400m個人メドレー</t>
    <phoneticPr fontId="1"/>
  </si>
  <si>
    <t>25．400m自由形</t>
    <phoneticPr fontId="1"/>
  </si>
  <si>
    <t>26．50mバタフライ</t>
    <phoneticPr fontId="1"/>
  </si>
  <si>
    <t>27．200mバタフライ</t>
    <phoneticPr fontId="1"/>
  </si>
  <si>
    <t>28．50m背泳ぎ</t>
    <phoneticPr fontId="1"/>
  </si>
  <si>
    <t>29．200ｍ背泳ぎ</t>
    <phoneticPr fontId="1"/>
  </si>
  <si>
    <t>30．100m自由形</t>
    <phoneticPr fontId="1"/>
  </si>
  <si>
    <t>31．50ｍ平泳ぎ</t>
    <phoneticPr fontId="1"/>
  </si>
  <si>
    <t>32．200ｍ平泳ぎ</t>
    <phoneticPr fontId="1"/>
  </si>
  <si>
    <t>クラブ参加費　１チーム5,000円  プログラム１部1,000円（参加者全員購入）</t>
    <rPh sb="3" eb="6">
      <t>サンカヒ</t>
    </rPh>
    <rPh sb="16" eb="17">
      <t>エン</t>
    </rPh>
    <rPh sb="25" eb="26">
      <t>ブ</t>
    </rPh>
    <rPh sb="31" eb="32">
      <t>エン</t>
    </rPh>
    <rPh sb="33" eb="36">
      <t>サンカシャ</t>
    </rPh>
    <rPh sb="36" eb="38">
      <t>ゼンイン</t>
    </rPh>
    <rPh sb="38" eb="40">
      <t>コウニュウ</t>
    </rPh>
    <phoneticPr fontId="1"/>
  </si>
  <si>
    <t>◎ 申込先</t>
    <phoneticPr fontId="1"/>
  </si>
  <si>
    <t>Ｂグループ 10才以下   Ｃグループ 11・12才   Ｄグループ 13・14才</t>
    <phoneticPr fontId="1"/>
  </si>
  <si>
    <t>申込明細書</t>
    <rPh sb="2" eb="4">
      <t>メイサイ</t>
    </rPh>
    <phoneticPr fontId="8"/>
  </si>
  <si>
    <t>略称</t>
  </si>
  <si>
    <t>住所</t>
  </si>
  <si>
    <t>電話番号</t>
  </si>
  <si>
    <t>ＦＡＸ</t>
  </si>
  <si>
    <t>E-mail</t>
    <phoneticPr fontId="1"/>
  </si>
  <si>
    <t>申込責任者</t>
  </si>
  <si>
    <t>代表者</t>
  </si>
  <si>
    <t>◇ 申込数</t>
  </si>
  <si>
    <t>女　子</t>
  </si>
  <si>
    <t>合　　計</t>
  </si>
  <si>
    <t>参加種目数</t>
  </si>
  <si>
    <t>個人</t>
  </si>
  <si>
    <t>リレー</t>
  </si>
  <si>
    <t>◇ 申込金明細</t>
  </si>
  <si>
    <t>円</t>
    <rPh sb="0" eb="1">
      <t>エン</t>
    </rPh>
    <phoneticPr fontId="1"/>
  </si>
  <si>
    <t>×</t>
  </si>
  <si>
    <t>種目</t>
  </si>
  <si>
    <t>円</t>
  </si>
  <si>
    <t>リレー種目</t>
  </si>
  <si>
    <t>プログラム</t>
  </si>
  <si>
    <t>部</t>
  </si>
  <si>
    <t>クラブ参加費</t>
    <rPh sb="3" eb="6">
      <t>サンカヒ</t>
    </rPh>
    <phoneticPr fontId="8"/>
  </si>
  <si>
    <t>×</t>
    <phoneticPr fontId="1"/>
  </si>
  <si>
    <t>チーム</t>
    <phoneticPr fontId="1"/>
  </si>
  <si>
    <t>ランキング</t>
    <phoneticPr fontId="8"/>
  </si>
  <si>
    <t>申　込　金　合　計</t>
    <phoneticPr fontId="8"/>
  </si>
  <si>
    <t>ランキングは後日送付となります。</t>
    <rPh sb="6" eb="8">
      <t>ゴジツ</t>
    </rPh>
    <rPh sb="8" eb="10">
      <t>ソウフ</t>
    </rPh>
    <phoneticPr fontId="8"/>
  </si>
  <si>
    <t>氏名</t>
    <rPh sb="0" eb="2">
      <t>シメイ</t>
    </rPh>
    <phoneticPr fontId="8"/>
  </si>
  <si>
    <t>大会領収書の必要なクラブは記入下さい。</t>
    <rPh sb="0" eb="2">
      <t>タイカイ</t>
    </rPh>
    <rPh sb="2" eb="5">
      <t>リョウシュウショ</t>
    </rPh>
    <rPh sb="6" eb="8">
      <t>ヒツヨウ</t>
    </rPh>
    <rPh sb="13" eb="15">
      <t>キニュウ</t>
    </rPh>
    <rPh sb="15" eb="16">
      <t>クダ</t>
    </rPh>
    <phoneticPr fontId="8"/>
  </si>
  <si>
    <t>明細　①　　　　　　　　　　　　　　　　　　　</t>
    <rPh sb="0" eb="2">
      <t>メイサイ</t>
    </rPh>
    <phoneticPr fontId="8"/>
  </si>
  <si>
    <t>金額</t>
    <rPh sb="0" eb="2">
      <t>キンガク</t>
    </rPh>
    <phoneticPr fontId="8"/>
  </si>
  <si>
    <t>明細　②　　　　　　　　　　　　　　　　　　　</t>
    <rPh sb="0" eb="2">
      <t>メイサイ</t>
    </rPh>
    <phoneticPr fontId="8"/>
  </si>
  <si>
    <t>明細　③　　　　　　　　　　　　　　　　　　　</t>
    <rPh sb="0" eb="2">
      <t>メイサイ</t>
    </rPh>
    <phoneticPr fontId="8"/>
  </si>
  <si>
    <t>この申込明細書は大会事務局へメール・FAXもしくは郵送して下さい。</t>
    <rPh sb="2" eb="4">
      <t>モウシコ</t>
    </rPh>
    <rPh sb="4" eb="7">
      <t>メイサイショ</t>
    </rPh>
    <rPh sb="8" eb="10">
      <t>タイカイ</t>
    </rPh>
    <rPh sb="10" eb="13">
      <t>ジムキョク</t>
    </rPh>
    <rPh sb="25" eb="27">
      <t>ユウソウ</t>
    </rPh>
    <rPh sb="29" eb="30">
      <t>クダ</t>
    </rPh>
    <phoneticPr fontId="1"/>
  </si>
  <si>
    <t>タイム決勝</t>
  </si>
  <si>
    <t>タイム決勝</t>
    <phoneticPr fontId="1"/>
  </si>
  <si>
    <t xml:space="preserve"> 予選</t>
    <phoneticPr fontId="1"/>
  </si>
  <si>
    <t>タイム決勝</t>
    <phoneticPr fontId="1"/>
  </si>
  <si>
    <t>タイム決勝</t>
    <phoneticPr fontId="1"/>
  </si>
  <si>
    <t>１．</t>
    <phoneticPr fontId="1"/>
  </si>
  <si>
    <t>２．</t>
    <phoneticPr fontId="1"/>
  </si>
  <si>
    <t>10.</t>
    <phoneticPr fontId="1"/>
  </si>
  <si>
    <t>13.</t>
    <phoneticPr fontId="1"/>
  </si>
  <si>
    <t>その他</t>
    <rPh sb="2" eb="3">
      <t>タ</t>
    </rPh>
    <phoneticPr fontId="1"/>
  </si>
  <si>
    <t>ホームページで確認してください。</t>
    <rPh sb="7" eb="9">
      <t>カクニン</t>
    </rPh>
    <phoneticPr fontId="1"/>
  </si>
  <si>
    <t>参加費</t>
    <rPh sb="0" eb="3">
      <t>サンカヒ</t>
    </rPh>
    <phoneticPr fontId="1"/>
  </si>
  <si>
    <t>３．</t>
    <phoneticPr fontId="1"/>
  </si>
  <si>
    <t>５．</t>
    <phoneticPr fontId="1"/>
  </si>
  <si>
    <t>６．</t>
    <phoneticPr fontId="1"/>
  </si>
  <si>
    <t>８.</t>
    <phoneticPr fontId="1"/>
  </si>
  <si>
    <t>９.</t>
    <phoneticPr fontId="1"/>
  </si>
  <si>
    <t>11.</t>
    <phoneticPr fontId="1"/>
  </si>
  <si>
    <t>12.</t>
    <phoneticPr fontId="1"/>
  </si>
  <si>
    <t>14.</t>
    <phoneticPr fontId="1"/>
  </si>
  <si>
    <t>16.</t>
    <phoneticPr fontId="1"/>
  </si>
  <si>
    <t>競技役員　　（高知県内クラブは競技役員の協力をお願いします）</t>
    <rPh sb="0" eb="2">
      <t>キョウギ</t>
    </rPh>
    <rPh sb="2" eb="4">
      <t>ヤクイン</t>
    </rPh>
    <rPh sb="7" eb="9">
      <t>コウチ</t>
    </rPh>
    <rPh sb="9" eb="11">
      <t>ケンナイ</t>
    </rPh>
    <rPh sb="15" eb="17">
      <t>キョウギ</t>
    </rPh>
    <rPh sb="17" eb="19">
      <t>ヤクイン</t>
    </rPh>
    <rPh sb="20" eb="22">
      <t>キョウリョク</t>
    </rPh>
    <rPh sb="24" eb="25">
      <t>ネガ</t>
    </rPh>
    <phoneticPr fontId="8"/>
  </si>
  <si>
    <r>
      <rPr>
        <b/>
        <sz val="10.5"/>
        <rFont val="ＭＳ Ｐゴシック"/>
        <family val="3"/>
        <charset val="128"/>
      </rPr>
      <t>Web-SWMSYS</t>
    </r>
    <r>
      <rPr>
        <sz val="10.5"/>
        <rFont val="ＭＳ 明朝"/>
        <family val="1"/>
        <charset val="128"/>
      </rPr>
      <t>を利用しエントリーを行うこと。</t>
    </r>
    <rPh sb="11" eb="13">
      <t>リヨウ</t>
    </rPh>
    <rPh sb="20" eb="21">
      <t>オコナ</t>
    </rPh>
    <phoneticPr fontId="1"/>
  </si>
  <si>
    <t>　　　　　 　クラブ名で振込んで下さい。手数料はクラブ負担です。</t>
    <rPh sb="10" eb="11">
      <t>メイ</t>
    </rPh>
    <rPh sb="12" eb="14">
      <t>フリコミ</t>
    </rPh>
    <rPh sb="16" eb="17">
      <t>クダ</t>
    </rPh>
    <rPh sb="20" eb="23">
      <t>テスウリョウ</t>
    </rPh>
    <rPh sb="27" eb="29">
      <t>フタン</t>
    </rPh>
    <phoneticPr fontId="1"/>
  </si>
  <si>
    <t>（ｴﾝﾄﾘｰﾃﾞｰﾀ･ｴﾝﾄﾘｰﾀｲﾑ一覧･競技会申込明細表は不要です。各クラブで保管のこと）</t>
    <rPh sb="19" eb="21">
      <t>イチラン</t>
    </rPh>
    <rPh sb="24" eb="26">
      <t>モウシコミ</t>
    </rPh>
    <rPh sb="26" eb="27">
      <t>カイ</t>
    </rPh>
    <rPh sb="28" eb="29">
      <t>メイサイ</t>
    </rPh>
    <rPh sb="29" eb="30">
      <t>ヒョウ</t>
    </rPh>
    <rPh sb="31" eb="33">
      <t>フヨウ</t>
    </rPh>
    <rPh sb="36" eb="37">
      <t>カク</t>
    </rPh>
    <rPh sb="41" eb="43">
      <t>ホカン</t>
    </rPh>
    <phoneticPr fontId="1"/>
  </si>
  <si>
    <t>15.</t>
    <phoneticPr fontId="1"/>
  </si>
  <si>
    <t>◎  振込先 　高知銀行　　宿毛支店　普通預金 3027827</t>
    <rPh sb="8" eb="10">
      <t>コウチ</t>
    </rPh>
    <rPh sb="10" eb="12">
      <t>ギンコウ</t>
    </rPh>
    <rPh sb="14" eb="16">
      <t>スクモ</t>
    </rPh>
    <rPh sb="16" eb="18">
      <t>シテン</t>
    </rPh>
    <rPh sb="19" eb="21">
      <t>フツウ</t>
    </rPh>
    <rPh sb="21" eb="23">
      <t>ヨキン</t>
    </rPh>
    <phoneticPr fontId="1"/>
  </si>
  <si>
    <t>　　　　　　 高知県スイミングクラブ協会　事業企画委員長　和田　英晃（ワダ　ヒデアキ）</t>
    <rPh sb="7" eb="10">
      <t>コウチケン</t>
    </rPh>
    <rPh sb="18" eb="20">
      <t>キョウカイ</t>
    </rPh>
    <rPh sb="21" eb="23">
      <t>ジギョウ</t>
    </rPh>
    <rPh sb="23" eb="25">
      <t>キカク</t>
    </rPh>
    <rPh sb="25" eb="27">
      <t>イイン</t>
    </rPh>
    <rPh sb="27" eb="28">
      <t>チョウ</t>
    </rPh>
    <rPh sb="29" eb="31">
      <t>ワダ</t>
    </rPh>
    <rPh sb="32" eb="34">
      <t>ヒデアキ</t>
    </rPh>
    <phoneticPr fontId="1"/>
  </si>
  <si>
    <t>高知銀行　　宿毛支店　普通預金 3027827</t>
    <rPh sb="0" eb="2">
      <t>コウチ</t>
    </rPh>
    <rPh sb="2" eb="4">
      <t>ギンコウ</t>
    </rPh>
    <rPh sb="6" eb="8">
      <t>スクモ</t>
    </rPh>
    <rPh sb="8" eb="10">
      <t>シテン</t>
    </rPh>
    <rPh sb="11" eb="13">
      <t>フツウ</t>
    </rPh>
    <rPh sb="13" eb="15">
      <t>ヨキン</t>
    </rPh>
    <phoneticPr fontId="1"/>
  </si>
  <si>
    <t>高知県スイミングクラブ協会　事業企画委員長　和田　英晃（ワダ　ヒデアキ）</t>
    <rPh sb="0" eb="3">
      <t>コウチケン</t>
    </rPh>
    <rPh sb="11" eb="13">
      <t>キョウカイ</t>
    </rPh>
    <rPh sb="14" eb="16">
      <t>ジギョウ</t>
    </rPh>
    <rPh sb="16" eb="18">
      <t>キカク</t>
    </rPh>
    <rPh sb="18" eb="20">
      <t>イイン</t>
    </rPh>
    <rPh sb="20" eb="21">
      <t>チョウ</t>
    </rPh>
    <rPh sb="22" eb="24">
      <t>ワダ</t>
    </rPh>
    <rPh sb="25" eb="27">
      <t>ヒデアキ</t>
    </rPh>
    <phoneticPr fontId="1"/>
  </si>
  <si>
    <t>クラブ名で振込んで下さい。手数料はクラブ負担です。</t>
    <rPh sb="3" eb="4">
      <t>メイ</t>
    </rPh>
    <rPh sb="5" eb="7">
      <t>フリコミ</t>
    </rPh>
    <rPh sb="9" eb="10">
      <t>クダ</t>
    </rPh>
    <rPh sb="13" eb="16">
      <t>テスウリョウ</t>
    </rPh>
    <rPh sb="20" eb="22">
      <t>フタン</t>
    </rPh>
    <phoneticPr fontId="1"/>
  </si>
  <si>
    <t>実施要項は、開催日の１週間前までには四国支部のホームページへアップします。</t>
    <rPh sb="0" eb="2">
      <t>ジッシ</t>
    </rPh>
    <rPh sb="6" eb="8">
      <t>カイサイ</t>
    </rPh>
    <rPh sb="8" eb="9">
      <t>ヒ</t>
    </rPh>
    <rPh sb="11" eb="13">
      <t>シュウカン</t>
    </rPh>
    <rPh sb="13" eb="14">
      <t>マエ</t>
    </rPh>
    <rPh sb="18" eb="20">
      <t>シコク</t>
    </rPh>
    <rPh sb="20" eb="22">
      <t>シブ</t>
    </rPh>
    <phoneticPr fontId="1"/>
  </si>
  <si>
    <t xml:space="preserve">〒780-0956 高知市北端町100番地　NSP高知スイミングスクール内      </t>
    <rPh sb="13" eb="15">
      <t>キタバタ</t>
    </rPh>
    <rPh sb="15" eb="16">
      <t>マチ</t>
    </rPh>
    <rPh sb="19" eb="21">
      <t>バンチ</t>
    </rPh>
    <rPh sb="25" eb="27">
      <t>コウチ</t>
    </rPh>
    <rPh sb="36" eb="37">
      <t>ナイ</t>
    </rPh>
    <phoneticPr fontId="1"/>
  </si>
  <si>
    <t>100ｍ</t>
    <phoneticPr fontId="1"/>
  </si>
  <si>
    <t>200ｍ</t>
    <phoneticPr fontId="1"/>
  </si>
  <si>
    <t>50  100  200  400ｍ</t>
    <phoneticPr fontId="1"/>
  </si>
  <si>
    <t>800(女)  1500(男)ｍ</t>
    <rPh sb="4" eb="5">
      <t>ジョ</t>
    </rPh>
    <rPh sb="13" eb="14">
      <t>ダン</t>
    </rPh>
    <phoneticPr fontId="1"/>
  </si>
  <si>
    <t>200ｍ</t>
    <phoneticPr fontId="1"/>
  </si>
  <si>
    <t>◎ 締切り    平成29年3月29日(水)必着 厳守（Webエントリーも同じ）</t>
    <rPh sb="20" eb="21">
      <t>スイ</t>
    </rPh>
    <rPh sb="22" eb="24">
      <t>ヒッチャク</t>
    </rPh>
    <rPh sb="37" eb="38">
      <t>オナ</t>
    </rPh>
    <phoneticPr fontId="1"/>
  </si>
  <si>
    <t>＊E-mailアドレスは必ず記入のこと、緊急時必要です。</t>
    <rPh sb="12" eb="13">
      <t>カナラ</t>
    </rPh>
    <rPh sb="14" eb="16">
      <t>キニュウ</t>
    </rPh>
    <rPh sb="20" eb="23">
      <t>キンキュウジ</t>
    </rPh>
    <rPh sb="23" eb="25">
      <t>ヒツヨウ</t>
    </rPh>
    <phoneticPr fontId="1"/>
  </si>
  <si>
    <t>必着とする。</t>
    <rPh sb="0" eb="2">
      <t>ヒッチャク</t>
    </rPh>
    <phoneticPr fontId="1"/>
  </si>
  <si>
    <t>規定の申込明細書に必要事項を記入の上振込領収のコピーを添えて申込むこと。</t>
    <rPh sb="0" eb="2">
      <t>キテイ</t>
    </rPh>
    <rPh sb="3" eb="5">
      <t>モウシコミ</t>
    </rPh>
    <rPh sb="5" eb="7">
      <t>メイサイ</t>
    </rPh>
    <rPh sb="7" eb="8">
      <t>ショ</t>
    </rPh>
    <rPh sb="9" eb="11">
      <t>ヒツヨウ</t>
    </rPh>
    <rPh sb="11" eb="13">
      <t>ジコウ</t>
    </rPh>
    <rPh sb="14" eb="16">
      <t>キニュウ</t>
    </rPh>
    <rPh sb="17" eb="18">
      <t>ウエ</t>
    </rPh>
    <rPh sb="18" eb="20">
      <t>フリコミ</t>
    </rPh>
    <rPh sb="20" eb="22">
      <t>リョウシュウ</t>
    </rPh>
    <rPh sb="27" eb="28">
      <t>ソ</t>
    </rPh>
    <rPh sb="30" eb="32">
      <t>モウシコ</t>
    </rPh>
    <phoneticPr fontId="1"/>
  </si>
  <si>
    <t xml:space="preserve">  リレー種目　個人種目の倍点とする。</t>
    <rPh sb="5" eb="7">
      <t>シュモク</t>
    </rPh>
    <rPh sb="8" eb="10">
      <t>コジン</t>
    </rPh>
    <rPh sb="10" eb="12">
      <t>シュモク</t>
    </rPh>
    <rPh sb="13" eb="14">
      <t>バイ</t>
    </rPh>
    <rPh sb="14" eb="15">
      <t>テン</t>
    </rPh>
    <phoneticPr fontId="1"/>
  </si>
  <si>
    <t xml:space="preserve">  参加状況により、200ｍ種目もタイムレース決勝になる場合がある。</t>
    <rPh sb="2" eb="4">
      <t>サンカ</t>
    </rPh>
    <rPh sb="4" eb="6">
      <t>ジョウキョウ</t>
    </rPh>
    <rPh sb="14" eb="16">
      <t>シュモク</t>
    </rPh>
    <rPh sb="23" eb="25">
      <t>ケッショウ</t>
    </rPh>
    <rPh sb="28" eb="30">
      <t>バアイ</t>
    </rPh>
    <phoneticPr fontId="1"/>
  </si>
  <si>
    <t>200ｍ</t>
    <phoneticPr fontId="1"/>
  </si>
  <si>
    <t>4×50ｍ</t>
    <phoneticPr fontId="1"/>
  </si>
  <si>
    <t>4×100ｍ</t>
    <phoneticPr fontId="1"/>
  </si>
  <si>
    <t>4×100ｍ</t>
    <phoneticPr fontId="1"/>
  </si>
  <si>
    <t>4×50ｍ</t>
    <phoneticPr fontId="1"/>
  </si>
  <si>
    <t>4×50ｍ</t>
    <phoneticPr fontId="1"/>
  </si>
  <si>
    <t>4×100ｍ</t>
    <phoneticPr fontId="1"/>
  </si>
  <si>
    <t>200   400ｍ</t>
    <phoneticPr fontId="1"/>
  </si>
  <si>
    <t>50   100ｍ</t>
    <phoneticPr fontId="1"/>
  </si>
  <si>
    <t>①競技は男女別・グループ別に行なう。</t>
    <phoneticPr fontId="1"/>
  </si>
  <si>
    <t>②各種目ともエントリーが9名以下の場合は決勝レースのみ行なう。</t>
    <phoneticPr fontId="1"/>
  </si>
  <si>
    <t>③400ｍ以上の種目及びリレー種目は全てタイムレース決勝とする。</t>
    <rPh sb="5" eb="7">
      <t>イジョウ</t>
    </rPh>
    <rPh sb="10" eb="11">
      <t>オヨ</t>
    </rPh>
    <rPh sb="18" eb="19">
      <t>スベ</t>
    </rPh>
    <phoneticPr fontId="1"/>
  </si>
  <si>
    <t>④クラブ対抗戦とする。尚、統合クラブの参加は認めない。</t>
    <rPh sb="4" eb="6">
      <t>タイコウ</t>
    </rPh>
    <rPh sb="6" eb="7">
      <t>セン</t>
    </rPh>
    <rPh sb="11" eb="12">
      <t>ナオ</t>
    </rPh>
    <rPh sb="13" eb="15">
      <t>トウゴウ</t>
    </rPh>
    <rPh sb="19" eb="21">
      <t>サンカ</t>
    </rPh>
    <rPh sb="22" eb="23">
      <t>ミト</t>
    </rPh>
    <phoneticPr fontId="1"/>
  </si>
  <si>
    <t>郵送または、FAXかﾒｰﾙにて所定の申込明細書及び、銀行振込控えをお送りください。</t>
    <rPh sb="0" eb="2">
      <t>ユウソウ</t>
    </rPh>
    <rPh sb="15" eb="17">
      <t>ショテイ</t>
    </rPh>
    <rPh sb="18" eb="20">
      <t>モウシコミ</t>
    </rPh>
    <rPh sb="20" eb="23">
      <t>メイサイショ</t>
    </rPh>
    <rPh sb="23" eb="24">
      <t>オヨ</t>
    </rPh>
    <rPh sb="26" eb="28">
      <t>ギンコウ</t>
    </rPh>
    <rPh sb="28" eb="30">
      <t>フリコミ</t>
    </rPh>
    <rPh sb="30" eb="31">
      <t>ヒカ</t>
    </rPh>
    <rPh sb="34" eb="35">
      <t>オク</t>
    </rPh>
    <phoneticPr fontId="1"/>
  </si>
  <si>
    <t>　グループ別優秀選手は優勝タイムの資格級により決定する。同級の場合は優勝数、</t>
    <rPh sb="5" eb="6">
      <t>ベツ</t>
    </rPh>
    <rPh sb="6" eb="7">
      <t>ユウ</t>
    </rPh>
    <rPh sb="7" eb="10">
      <t>ヒデセンシュ</t>
    </rPh>
    <rPh sb="11" eb="13">
      <t>ユウショウ</t>
    </rPh>
    <rPh sb="17" eb="19">
      <t>シカク</t>
    </rPh>
    <rPh sb="19" eb="20">
      <t>キュウ</t>
    </rPh>
    <rPh sb="23" eb="25">
      <t>ケッテイ</t>
    </rPh>
    <rPh sb="28" eb="29">
      <t>オナ</t>
    </rPh>
    <rPh sb="29" eb="30">
      <t>キュウ</t>
    </rPh>
    <rPh sb="31" eb="33">
      <t>バアイ</t>
    </rPh>
    <rPh sb="34" eb="36">
      <t>ユウショウ</t>
    </rPh>
    <rPh sb="36" eb="37">
      <t>スウ</t>
    </rPh>
    <phoneticPr fontId="1"/>
  </si>
  <si>
    <t>②リレーは各チーム1グループにつき1チームのみ出場できる｡</t>
    <phoneticPr fontId="1"/>
  </si>
  <si>
    <t>③リレーは該当年齢区分のレースのみ出場できる｡(上位･下位グループへの出場は不可)</t>
    <phoneticPr fontId="1"/>
  </si>
  <si>
    <t>④四国在住の大学生も出場を認める。但し、オープン参加とする。</t>
    <rPh sb="1" eb="3">
      <t>シコク</t>
    </rPh>
    <rPh sb="3" eb="5">
      <t>ザイジュウ</t>
    </rPh>
    <rPh sb="6" eb="9">
      <t>ダイガクセイ</t>
    </rPh>
    <rPh sb="10" eb="12">
      <t>シュツジョウ</t>
    </rPh>
    <rPh sb="13" eb="14">
      <t>ミト</t>
    </rPh>
    <rPh sb="17" eb="18">
      <t>タダ</t>
    </rPh>
    <rPh sb="24" eb="26">
      <t>サンカ</t>
    </rPh>
    <phoneticPr fontId="1"/>
  </si>
  <si>
    <t>　但し、リレーのみの参加とする。</t>
    <rPh sb="1" eb="2">
      <t>タダ</t>
    </rPh>
    <rPh sb="10" eb="12">
      <t>サンカ</t>
    </rPh>
    <phoneticPr fontId="1"/>
  </si>
  <si>
    <t>チャンピオンシップ</t>
    <phoneticPr fontId="1"/>
  </si>
  <si>
    <t>CSグループ 15～18才及び、大学生</t>
    <rPh sb="12" eb="13">
      <t>サイ</t>
    </rPh>
    <rPh sb="13" eb="14">
      <t>オヨ</t>
    </rPh>
    <rPh sb="16" eb="19">
      <t>ダイガクセイ</t>
    </rPh>
    <phoneticPr fontId="1"/>
  </si>
  <si>
    <t>　記念品を贈る。（選考については、最優秀選手、優秀選手は資格級17～18歳15級の対比とする。</t>
    <rPh sb="1" eb="4">
      <t>キネンヒン</t>
    </rPh>
    <rPh sb="5" eb="6">
      <t>オク</t>
    </rPh>
    <rPh sb="9" eb="11">
      <t>センコウ</t>
    </rPh>
    <rPh sb="17" eb="20">
      <t>サイユウシュウ</t>
    </rPh>
    <rPh sb="20" eb="22">
      <t>センシュ</t>
    </rPh>
    <rPh sb="23" eb="25">
      <t>ユウシュウ</t>
    </rPh>
    <rPh sb="25" eb="27">
      <t>センシュ</t>
    </rPh>
    <rPh sb="28" eb="30">
      <t>シカク</t>
    </rPh>
    <rPh sb="30" eb="31">
      <t>キュウ</t>
    </rPh>
    <rPh sb="36" eb="37">
      <t>サイ</t>
    </rPh>
    <rPh sb="39" eb="40">
      <t>キュウ</t>
    </rPh>
    <rPh sb="41" eb="43">
      <t>タイヒ</t>
    </rPh>
    <phoneticPr fontId="1"/>
  </si>
  <si>
    <r>
      <t xml:space="preserve">FAX </t>
    </r>
    <r>
      <rPr>
        <b/>
        <sz val="10.5"/>
        <rFont val="ＭＳ Ｐ明朝"/>
        <family val="1"/>
        <charset val="128"/>
      </rPr>
      <t>088-855-7088</t>
    </r>
    <r>
      <rPr>
        <sz val="10.5"/>
        <rFont val="ＭＳ Ｐ明朝"/>
        <family val="1"/>
        <charset val="128"/>
      </rPr>
      <t>　 問合せ</t>
    </r>
    <r>
      <rPr>
        <b/>
        <sz val="10.5"/>
        <rFont val="ＭＳ Ｐ明朝"/>
        <family val="1"/>
        <charset val="128"/>
      </rPr>
      <t>090-4501-5617</t>
    </r>
    <r>
      <rPr>
        <sz val="10.5"/>
        <rFont val="ＭＳ Ｐ明朝"/>
        <family val="1"/>
        <charset val="128"/>
      </rPr>
      <t>（和田）  mail</t>
    </r>
    <r>
      <rPr>
        <b/>
        <sz val="10.5"/>
        <rFont val="ＭＳ Ｐ明朝"/>
        <family val="1"/>
        <charset val="128"/>
      </rPr>
      <t xml:space="preserve"> kochi.sc.k@gmail.com</t>
    </r>
    <rPh sb="18" eb="20">
      <t>トイアワ</t>
    </rPh>
    <rPh sb="35" eb="37">
      <t>ワダ</t>
    </rPh>
    <phoneticPr fontId="1"/>
  </si>
  <si>
    <t>日本スイミングクラブ協会四国支部事業企画委員会</t>
    <rPh sb="0" eb="2">
      <t>ニホン</t>
    </rPh>
    <rPh sb="10" eb="12">
      <t>キョウカイ</t>
    </rPh>
    <rPh sb="12" eb="14">
      <t>シコク</t>
    </rPh>
    <rPh sb="14" eb="16">
      <t>シブ</t>
    </rPh>
    <rPh sb="16" eb="20">
      <t>ジギョウキカク</t>
    </rPh>
    <rPh sb="20" eb="23">
      <t>イインカイ</t>
    </rPh>
    <phoneticPr fontId="1"/>
  </si>
  <si>
    <t>①有観客(入場制限の制限はなし)で行います。</t>
    <rPh sb="1" eb="4">
      <t>ユウカンキャク</t>
    </rPh>
    <rPh sb="5" eb="9">
      <t>ニュウジョウセイゲン</t>
    </rPh>
    <rPh sb="10" eb="12">
      <t>セイゲン</t>
    </rPh>
    <rPh sb="17" eb="18">
      <t>オコナ</t>
    </rPh>
    <phoneticPr fontId="1"/>
  </si>
  <si>
    <t>①1人２種目以内｡(リレーは除く)※２種目とも公式大会での参加標準を突破してること。</t>
    <rPh sb="18" eb="21">
      <t>ニシュモク</t>
    </rPh>
    <rPh sb="23" eb="25">
      <t>コウシキ</t>
    </rPh>
    <rPh sb="25" eb="27">
      <t>タイカイ</t>
    </rPh>
    <rPh sb="29" eb="33">
      <t>サンカヒョウジュン</t>
    </rPh>
    <rPh sb="34" eb="36">
      <t>トッパ</t>
    </rPh>
    <phoneticPr fontId="1"/>
  </si>
  <si>
    <t>②最優秀選手１名、優秀選手男女各１名、グループ別男女別優秀選手各１名にそれぞれに</t>
    <rPh sb="9" eb="11">
      <t>ユウシュウ</t>
    </rPh>
    <rPh sb="11" eb="13">
      <t>センシュ</t>
    </rPh>
    <rPh sb="13" eb="15">
      <t>ダンジョ</t>
    </rPh>
    <rPh sb="15" eb="16">
      <t>カク</t>
    </rPh>
    <rPh sb="17" eb="18">
      <t>メイ</t>
    </rPh>
    <rPh sb="23" eb="24">
      <t>ベツ</t>
    </rPh>
    <rPh sb="24" eb="26">
      <t>ダンジョ</t>
    </rPh>
    <rPh sb="26" eb="27">
      <t>ベツ</t>
    </rPh>
    <rPh sb="27" eb="29">
      <t>ユウシュウ</t>
    </rPh>
    <rPh sb="29" eb="31">
      <t>センシュ</t>
    </rPh>
    <rPh sb="31" eb="32">
      <t>カク</t>
    </rPh>
    <rPh sb="33" eb="34">
      <t>メイ</t>
    </rPh>
    <phoneticPr fontId="1"/>
  </si>
  <si>
    <t>③男女総合の１～３位までのチーム、男子総合、女子総合各１位のチームに記念品を贈る。</t>
    <rPh sb="1" eb="3">
      <t>ダンジョ</t>
    </rPh>
    <rPh sb="17" eb="19">
      <t>ダンシ</t>
    </rPh>
    <rPh sb="19" eb="21">
      <t>ソウゴウ</t>
    </rPh>
    <rPh sb="22" eb="24">
      <t>ジョシ</t>
    </rPh>
    <rPh sb="24" eb="26">
      <t>ソウゴウ</t>
    </rPh>
    <rPh sb="26" eb="27">
      <t>カク</t>
    </rPh>
    <rPh sb="28" eb="29">
      <t>イ</t>
    </rPh>
    <rPh sb="38" eb="39">
      <t>オク</t>
    </rPh>
    <phoneticPr fontId="1"/>
  </si>
  <si>
    <t xml:space="preserve">                  ※宿泊・弁当の必要な方は、東武トップツアーズに申込み下さい。</t>
    <rPh sb="19" eb="21">
      <t>シュクハク</t>
    </rPh>
    <rPh sb="22" eb="24">
      <t>ベントウ</t>
    </rPh>
    <rPh sb="25" eb="27">
      <t>ヒツヨウ</t>
    </rPh>
    <rPh sb="28" eb="29">
      <t>カタ</t>
    </rPh>
    <rPh sb="31" eb="33">
      <t>トウブ</t>
    </rPh>
    <rPh sb="41" eb="43">
      <t>モウシコ</t>
    </rPh>
    <rPh sb="44" eb="45">
      <t>クダ</t>
    </rPh>
    <phoneticPr fontId="1"/>
  </si>
  <si>
    <t>※宿泊・弁当の必要な方は、東武トップツアーズに申込み下さい。</t>
    <rPh sb="1" eb="3">
      <t>シュクハク</t>
    </rPh>
    <rPh sb="4" eb="6">
      <t>ベントウ</t>
    </rPh>
    <rPh sb="7" eb="9">
      <t>ヒツヨウ</t>
    </rPh>
    <rPh sb="10" eb="11">
      <t>カタ</t>
    </rPh>
    <rPh sb="13" eb="15">
      <t>トウブ</t>
    </rPh>
    <rPh sb="23" eb="25">
      <t>モウシコ</t>
    </rPh>
    <rPh sb="26" eb="27">
      <t>クダ</t>
    </rPh>
    <phoneticPr fontId="1"/>
  </si>
  <si>
    <t>　                支部ホームページより申込書をダウンロードし、東部トップツアーズへFaxにて申込み下さい。</t>
    <rPh sb="17" eb="19">
      <t>シブ</t>
    </rPh>
    <rPh sb="27" eb="30">
      <t>モウシコミショ</t>
    </rPh>
    <rPh sb="39" eb="41">
      <t>トウブ</t>
    </rPh>
    <rPh sb="54" eb="56">
      <t>モウシコ</t>
    </rPh>
    <rPh sb="57" eb="58">
      <t>クダ</t>
    </rPh>
    <phoneticPr fontId="1"/>
  </si>
  <si>
    <t>　リレー要員として、個人種目の参加標準記録に満たない者の参加を４名のうち２名認める。</t>
    <rPh sb="4" eb="6">
      <t>ヨウイン</t>
    </rPh>
    <rPh sb="10" eb="12">
      <t>コジン</t>
    </rPh>
    <rPh sb="12" eb="14">
      <t>シュモク</t>
    </rPh>
    <rPh sb="15" eb="19">
      <t>サンカヒョウジュン</t>
    </rPh>
    <rPh sb="19" eb="21">
      <t>キロク</t>
    </rPh>
    <rPh sb="22" eb="23">
      <t>ミ</t>
    </rPh>
    <rPh sb="26" eb="27">
      <t>モノ</t>
    </rPh>
    <rPh sb="28" eb="30">
      <t>サンカ</t>
    </rPh>
    <rPh sb="31" eb="33">
      <t>ヨンメイ</t>
    </rPh>
    <rPh sb="36" eb="38">
      <t>ニメイ</t>
    </rPh>
    <rPh sb="38" eb="39">
      <t>ミト</t>
    </rPh>
    <phoneticPr fontId="1"/>
  </si>
  <si>
    <t>管轄</t>
    <rPh sb="0" eb="2">
      <t>カンカツ</t>
    </rPh>
    <phoneticPr fontId="1"/>
  </si>
  <si>
    <t>４．</t>
    <phoneticPr fontId="1"/>
  </si>
  <si>
    <t>７.</t>
    <phoneticPr fontId="1"/>
  </si>
  <si>
    <t>正面玄関前の、通路及び道路は駐停車禁止です。(車からの乗降は必ず駐車場でお願い致します)</t>
    <rPh sb="0" eb="4">
      <t>ショウメンゲンカン</t>
    </rPh>
    <rPh sb="4" eb="5">
      <t>マエ</t>
    </rPh>
    <rPh sb="7" eb="9">
      <t>ツウロ</t>
    </rPh>
    <rPh sb="9" eb="10">
      <t>オヨ</t>
    </rPh>
    <rPh sb="11" eb="13">
      <t>ドウロ</t>
    </rPh>
    <rPh sb="14" eb="17">
      <t>チュウテイシャ</t>
    </rPh>
    <rPh sb="17" eb="19">
      <t>キンシ</t>
    </rPh>
    <rPh sb="23" eb="24">
      <t>クルマ</t>
    </rPh>
    <rPh sb="27" eb="29">
      <t>ジョウコウ</t>
    </rPh>
    <rPh sb="30" eb="31">
      <t>カナラ</t>
    </rPh>
    <rPh sb="32" eb="35">
      <t>チュウシャジョウ</t>
    </rPh>
    <rPh sb="37" eb="38">
      <t>ネガ</t>
    </rPh>
    <rPh sb="39" eb="40">
      <t>イタ</t>
    </rPh>
    <phoneticPr fontId="1"/>
  </si>
  <si>
    <t xml:space="preserve">個人種目   1種目 1,200円     リレー種目  1種目 2,400円     速報  1部 3,000円          </t>
    <phoneticPr fontId="1"/>
  </si>
  <si>
    <t>　2025年   月   日</t>
    <rPh sb="5" eb="6">
      <t>ネン</t>
    </rPh>
    <rPh sb="9" eb="10">
      <t>ガツ</t>
    </rPh>
    <rPh sb="13" eb="14">
      <t>ニチ</t>
    </rPh>
    <phoneticPr fontId="1"/>
  </si>
  <si>
    <t>部</t>
    <phoneticPr fontId="1"/>
  </si>
  <si>
    <t>円</t>
    <phoneticPr fontId="1"/>
  </si>
  <si>
    <t>撮影許可証（２日分）</t>
    <rPh sb="0" eb="2">
      <t>サツエイ</t>
    </rPh>
    <rPh sb="2" eb="5">
      <t>キョカショウ</t>
    </rPh>
    <rPh sb="7" eb="9">
      <t>ニチブン</t>
    </rPh>
    <phoneticPr fontId="1"/>
  </si>
  <si>
    <t>②入退場口前の路上駐車・停車・乗降は禁止となります。各チームで徹底して下さい。</t>
    <rPh sb="1" eb="5">
      <t>ニュウタイジョウグチ</t>
    </rPh>
    <rPh sb="5" eb="6">
      <t>マエ</t>
    </rPh>
    <rPh sb="7" eb="11">
      <t>ロジョウチュウシャ</t>
    </rPh>
    <rPh sb="12" eb="14">
      <t>テイシャ</t>
    </rPh>
    <rPh sb="15" eb="17">
      <t>ジョウコウ</t>
    </rPh>
    <rPh sb="18" eb="20">
      <t>キンシ</t>
    </rPh>
    <rPh sb="26" eb="27">
      <t>カク</t>
    </rPh>
    <rPh sb="31" eb="33">
      <t>テッテイ</t>
    </rPh>
    <rPh sb="35" eb="36">
      <t>クダ</t>
    </rPh>
    <phoneticPr fontId="1"/>
  </si>
  <si>
    <t>第５２回JSCA新年フェスティバル水泳競技大会開催要項</t>
    <rPh sb="0" eb="1">
      <t>ダイ</t>
    </rPh>
    <rPh sb="8" eb="10">
      <t>シンネン</t>
    </rPh>
    <rPh sb="17" eb="19">
      <t>スイエイ</t>
    </rPh>
    <rPh sb="23" eb="25">
      <t>カイサイ</t>
    </rPh>
    <rPh sb="25" eb="27">
      <t>ヨウコウ</t>
    </rPh>
    <phoneticPr fontId="1"/>
  </si>
  <si>
    <t>後援</t>
    <rPh sb="0" eb="2">
      <t>コウエン</t>
    </rPh>
    <phoneticPr fontId="1"/>
  </si>
  <si>
    <t>(公財)日本水泳連盟　(一社)高知県水泳連盟</t>
    <rPh sb="1" eb="3">
      <t>コウザイ</t>
    </rPh>
    <rPh sb="4" eb="6">
      <t>ニホン</t>
    </rPh>
    <rPh sb="6" eb="10">
      <t>スイエイレンメイ</t>
    </rPh>
    <phoneticPr fontId="1"/>
  </si>
  <si>
    <t>２０２６年１月１０日（土）・１１日（日）</t>
    <rPh sb="6" eb="7">
      <t>ネン</t>
    </rPh>
    <rPh sb="11" eb="12">
      <t>ニチ</t>
    </rPh>
    <rPh sb="13" eb="14">
      <t>ドニチ</t>
    </rPh>
    <phoneticPr fontId="1"/>
  </si>
  <si>
    <t>①2025年度日本水泳連盟競技者登録完了者。</t>
    <rPh sb="13" eb="16">
      <t>キョウギシャ</t>
    </rPh>
    <phoneticPr fontId="1"/>
  </si>
  <si>
    <t>②別紙の参加標準記録突破者(同タイム可)</t>
    <rPh sb="1" eb="3">
      <t>ベッシ</t>
    </rPh>
    <rPh sb="4" eb="6">
      <t>サンカ</t>
    </rPh>
    <rPh sb="6" eb="8">
      <t>ヒョウジュン</t>
    </rPh>
    <rPh sb="8" eb="10">
      <t>キロク</t>
    </rPh>
    <rPh sb="10" eb="13">
      <t>トッパシャ</t>
    </rPh>
    <rPh sb="14" eb="15">
      <t>ドウ</t>
    </rPh>
    <rPh sb="18" eb="19">
      <t>カ</t>
    </rPh>
    <phoneticPr fontId="1"/>
  </si>
  <si>
    <t>③男女いずれも本大会１日目の１月１０日現在の年齢で、昨年の新年Ｆ大会も含む、それ以降</t>
    <rPh sb="1" eb="3">
      <t>ダンジョ</t>
    </rPh>
    <rPh sb="7" eb="10">
      <t>ホンタイカイ</t>
    </rPh>
    <rPh sb="10" eb="13">
      <t>イチニチメ</t>
    </rPh>
    <rPh sb="14" eb="16">
      <t>イチガツ</t>
    </rPh>
    <rPh sb="18" eb="19">
      <t>ニチ</t>
    </rPh>
    <rPh sb="19" eb="21">
      <t>ゲンザイ</t>
    </rPh>
    <rPh sb="22" eb="24">
      <t>ネンレイ</t>
    </rPh>
    <rPh sb="26" eb="28">
      <t>サクネン</t>
    </rPh>
    <rPh sb="29" eb="31">
      <t>シンネン</t>
    </rPh>
    <rPh sb="32" eb="34">
      <t>タイカイ</t>
    </rPh>
    <rPh sb="35" eb="36">
      <t>フク</t>
    </rPh>
    <rPh sb="40" eb="42">
      <t>イコウ</t>
    </rPh>
    <phoneticPr fontId="1"/>
  </si>
  <si>
    <t>　の公認大会での正式時間とする(長・短水路は問わない)　</t>
    <rPh sb="2" eb="6">
      <t>コウニンタイカイ</t>
    </rPh>
    <rPh sb="8" eb="10">
      <t>セイシキ</t>
    </rPh>
    <rPh sb="10" eb="12">
      <t>ジカン</t>
    </rPh>
    <rPh sb="16" eb="17">
      <t>チョウ</t>
    </rPh>
    <rPh sb="18" eb="21">
      <t>タンスイロ</t>
    </rPh>
    <rPh sb="22" eb="23">
      <t>ト</t>
    </rPh>
    <phoneticPr fontId="1"/>
  </si>
  <si>
    <t>　参加標準記録を厳守のこと。未突破の場合はエントリーを削除しエントリー料は返金しない。</t>
    <rPh sb="1" eb="3">
      <t>サンカ</t>
    </rPh>
    <rPh sb="3" eb="5">
      <t>ヒョウジュン</t>
    </rPh>
    <rPh sb="5" eb="7">
      <t>キロク</t>
    </rPh>
    <rPh sb="8" eb="10">
      <t>ゲンシュ</t>
    </rPh>
    <rPh sb="14" eb="15">
      <t>ミ</t>
    </rPh>
    <rPh sb="15" eb="17">
      <t>トッパ</t>
    </rPh>
    <rPh sb="18" eb="20">
      <t>バアイ</t>
    </rPh>
    <rPh sb="27" eb="29">
      <t>サクジョ</t>
    </rPh>
    <rPh sb="35" eb="36">
      <t>リョウ</t>
    </rPh>
    <rPh sb="37" eb="39">
      <t>ヘンキン</t>
    </rPh>
    <phoneticPr fontId="1"/>
  </si>
  <si>
    <t>大会初日(2026年1月10日現在)の満年齢による｡</t>
    <phoneticPr fontId="1"/>
  </si>
  <si>
    <t>①各種目３位までメダル､６位まで賞状を贈る｡</t>
    <phoneticPr fontId="1"/>
  </si>
  <si>
    <t>　同数の場合は資格級の次級を参照する。いずれも優勝者の中から選考する。</t>
    <rPh sb="1" eb="3">
      <t>ドウスウ</t>
    </rPh>
    <rPh sb="4" eb="6">
      <t>バアイ</t>
    </rPh>
    <rPh sb="7" eb="9">
      <t>シカク</t>
    </rPh>
    <rPh sb="9" eb="10">
      <t>キュウ</t>
    </rPh>
    <rPh sb="11" eb="12">
      <t>ジ</t>
    </rPh>
    <rPh sb="12" eb="13">
      <t>キュウ</t>
    </rPh>
    <rPh sb="14" eb="16">
      <t>サンショウ</t>
    </rPh>
    <rPh sb="23" eb="26">
      <t>ユウショウシャ</t>
    </rPh>
    <rPh sb="27" eb="28">
      <t>ナカ</t>
    </rPh>
    <rPh sb="30" eb="32">
      <t>センコウ</t>
    </rPh>
    <phoneticPr fontId="1"/>
  </si>
  <si>
    <t>　また、グループ別男女１位のチームに記念品を贈る。</t>
    <rPh sb="8" eb="9">
      <t>ベツ</t>
    </rPh>
    <rPh sb="9" eb="11">
      <t>ダンジョ</t>
    </rPh>
    <rPh sb="11" eb="13">
      <t>イチイ</t>
    </rPh>
    <rPh sb="18" eb="21">
      <t>キネンヒン</t>
    </rPh>
    <rPh sb="22" eb="23">
      <t>オク</t>
    </rPh>
    <phoneticPr fontId="1"/>
  </si>
  <si>
    <t>撮影許可証　300円(２日分）※エントリーと同時に申込下さい。</t>
    <rPh sb="0" eb="2">
      <t>サツエイ</t>
    </rPh>
    <rPh sb="2" eb="5">
      <t>キョカショウ</t>
    </rPh>
    <rPh sb="9" eb="10">
      <t>エン</t>
    </rPh>
    <rPh sb="12" eb="13">
      <t>ニチ</t>
    </rPh>
    <rPh sb="13" eb="14">
      <t>ブン</t>
    </rPh>
    <rPh sb="22" eb="24">
      <t>ドウジ</t>
    </rPh>
    <rPh sb="25" eb="27">
      <t>モウシコミ</t>
    </rPh>
    <rPh sb="27" eb="28">
      <t>クダ</t>
    </rPh>
    <phoneticPr fontId="1"/>
  </si>
  <si>
    <t>訂正は、年齢区分及びエントリータイムのみとする。間違った場合はエントリーを削除し、</t>
    <rPh sb="0" eb="2">
      <t>テイセイ</t>
    </rPh>
    <rPh sb="4" eb="6">
      <t>ネンレイ</t>
    </rPh>
    <rPh sb="6" eb="8">
      <t>クブン</t>
    </rPh>
    <rPh sb="8" eb="9">
      <t>オヨ</t>
    </rPh>
    <rPh sb="24" eb="26">
      <t>マチガ</t>
    </rPh>
    <rPh sb="28" eb="30">
      <t>バアイ</t>
    </rPh>
    <rPh sb="37" eb="39">
      <t>サクジョ</t>
    </rPh>
    <phoneticPr fontId="1"/>
  </si>
  <si>
    <t>エントリー料の返金はしない。</t>
    <rPh sb="5" eb="6">
      <t>リョウ</t>
    </rPh>
    <rPh sb="7" eb="9">
      <t>ヘンキン</t>
    </rPh>
    <phoneticPr fontId="1"/>
  </si>
  <si>
    <t>Ｗｅｂ入力は12月7日(日)24：00とし、規定の申込明細書は、12月10日（水）</t>
    <rPh sb="3" eb="5">
      <t>ニュウリョク</t>
    </rPh>
    <rPh sb="12" eb="13">
      <t>ニチ</t>
    </rPh>
    <rPh sb="22" eb="24">
      <t>キテイ</t>
    </rPh>
    <rPh sb="25" eb="27">
      <t>モウシコミ</t>
    </rPh>
    <rPh sb="27" eb="30">
      <t>メイサイショ</t>
    </rPh>
    <rPh sb="34" eb="35">
      <t>ガツ</t>
    </rPh>
    <rPh sb="37" eb="38">
      <t>ニチ</t>
    </rPh>
    <rPh sb="39" eb="40">
      <t>スイ</t>
    </rPh>
    <phoneticPr fontId="1"/>
  </si>
  <si>
    <t>12月17日～12月19日までの間、四国支部のホームページでエントリー内容を確認することが</t>
    <rPh sb="2" eb="3">
      <t>ツキ</t>
    </rPh>
    <rPh sb="5" eb="6">
      <t>ニチ</t>
    </rPh>
    <rPh sb="9" eb="10">
      <t>ガツ</t>
    </rPh>
    <rPh sb="12" eb="13">
      <t>ニチ</t>
    </rPh>
    <rPh sb="16" eb="17">
      <t>アイダ</t>
    </rPh>
    <rPh sb="18" eb="20">
      <t>シコク</t>
    </rPh>
    <rPh sb="20" eb="22">
      <t>シブ</t>
    </rPh>
    <rPh sb="35" eb="37">
      <t>ナイヨウ</t>
    </rPh>
    <rPh sb="38" eb="40">
      <t>カクニン</t>
    </rPh>
    <phoneticPr fontId="1"/>
  </si>
  <si>
    <t>できる。訂正がある場合は大会事務局宛に12月19日までに訂正依頼をすること。</t>
    <rPh sb="4" eb="6">
      <t>テイセイ</t>
    </rPh>
    <rPh sb="9" eb="11">
      <t>バアイ</t>
    </rPh>
    <rPh sb="12" eb="14">
      <t>タイカイ</t>
    </rPh>
    <rPh sb="14" eb="17">
      <t>ジムキョク</t>
    </rPh>
    <rPh sb="17" eb="18">
      <t>アテ</t>
    </rPh>
    <rPh sb="21" eb="22">
      <t>ガツ</t>
    </rPh>
    <rPh sb="24" eb="25">
      <t>ニチ</t>
    </rPh>
    <rPh sb="28" eb="30">
      <t>テイセイ</t>
    </rPh>
    <rPh sb="30" eb="32">
      <t>イライ</t>
    </rPh>
    <phoneticPr fontId="1"/>
  </si>
  <si>
    <t>クラブ名を入力</t>
    <rPh sb="3" eb="4">
      <t>メイ</t>
    </rPh>
    <rPh sb="5" eb="7">
      <t>ニュウリョク</t>
    </rPh>
    <phoneticPr fontId="1"/>
  </si>
  <si>
    <t>選手氏名</t>
  </si>
  <si>
    <t>撮影許可証はエントリーと同時に申込下さい。</t>
    <rPh sb="0" eb="5">
      <t>サツエイキョカショウ</t>
    </rPh>
    <rPh sb="12" eb="14">
      <t>ドウジ</t>
    </rPh>
    <rPh sb="15" eb="17">
      <t>モウシコミ</t>
    </rPh>
    <rPh sb="17" eb="18">
      <t>クダ</t>
    </rPh>
    <phoneticPr fontId="1"/>
  </si>
  <si>
    <t>(一社)日本スイミングクラブ協会</t>
    <rPh sb="1" eb="3">
      <t>イッシャ</t>
    </rPh>
    <rPh sb="4" eb="6">
      <t>ニホン</t>
    </rPh>
    <rPh sb="14" eb="16">
      <t>キョウカイ</t>
    </rPh>
    <phoneticPr fontId="1"/>
  </si>
  <si>
    <t>(一社)日本スイミングクラブ協会事業企画委員会</t>
    <rPh sb="1" eb="3">
      <t>イッシャ</t>
    </rPh>
    <rPh sb="4" eb="6">
      <t>ニホン</t>
    </rPh>
    <rPh sb="14" eb="16">
      <t>キョウカイ</t>
    </rPh>
    <rPh sb="16" eb="20">
      <t>ジギョウキカク</t>
    </rPh>
    <rPh sb="20" eb="23">
      <t>イインカイ</t>
    </rPh>
    <phoneticPr fontId="1"/>
  </si>
  <si>
    <t>第５２回新年フェスティバル水泳競技大会</t>
    <rPh sb="0" eb="1">
      <t>ダイ</t>
    </rPh>
    <rPh sb="3" eb="4">
      <t>カイ</t>
    </rPh>
    <rPh sb="4" eb="6">
      <t>シンネン</t>
    </rPh>
    <rPh sb="13" eb="15">
      <t>スイエイ</t>
    </rPh>
    <rPh sb="15" eb="17">
      <t>キョウギ</t>
    </rPh>
    <rPh sb="17" eb="19">
      <t>タイカイ</t>
    </rPh>
    <phoneticPr fontId="8"/>
  </si>
  <si>
    <t>※シャトルバスに関しては、今回大会手配しておりません。ご了承下さい。</t>
    <rPh sb="8" eb="9">
      <t>カン</t>
    </rPh>
    <rPh sb="13" eb="15">
      <t>コンカイ</t>
    </rPh>
    <rPh sb="15" eb="17">
      <t>タイカイ</t>
    </rPh>
    <rPh sb="17" eb="19">
      <t>テハイ</t>
    </rPh>
    <rPh sb="28" eb="30">
      <t>リョウショウ</t>
    </rPh>
    <rPh sb="30" eb="31">
      <t>クダ</t>
    </rPh>
    <phoneticPr fontId="1"/>
  </si>
  <si>
    <t>※支部ホームページより申込書をダウンロードし、東武トップツアーズへFaxにて申込み下さい。</t>
    <rPh sb="1" eb="3">
      <t>シブ</t>
    </rPh>
    <rPh sb="11" eb="14">
      <t>モウシコミショ</t>
    </rPh>
    <rPh sb="23" eb="25">
      <t>トウブ</t>
    </rPh>
    <rPh sb="38" eb="40">
      <t>モウシコ</t>
    </rPh>
    <rPh sb="41" eb="42">
      <t>クダ</t>
    </rPh>
    <phoneticPr fontId="1"/>
  </si>
  <si>
    <t>第１日（1/10）（土）</t>
    <rPh sb="10" eb="11">
      <t>ド</t>
    </rPh>
    <phoneticPr fontId="1"/>
  </si>
  <si>
    <t>第２日（1/11）（日）</t>
    <rPh sb="10" eb="11">
      <t>ニチ</t>
    </rPh>
    <phoneticPr fontId="1"/>
  </si>
  <si>
    <t>15．4×50mメドレーリレー</t>
    <phoneticPr fontId="1"/>
  </si>
  <si>
    <t>16．4×100ｍメドレーリレー</t>
    <phoneticPr fontId="1"/>
  </si>
  <si>
    <t>33．4×50ｍフリーリレー</t>
    <phoneticPr fontId="1"/>
  </si>
  <si>
    <t>34．4×100ｍフリーリレー</t>
    <phoneticPr fontId="1"/>
  </si>
  <si>
    <t>※東武トップツアーズ様には協賛を頂いております。ご協力をお願い致します。</t>
    <rPh sb="1" eb="3">
      <t>トウブ</t>
    </rPh>
    <rPh sb="10" eb="11">
      <t>サマ</t>
    </rPh>
    <rPh sb="13" eb="15">
      <t>キョウサン</t>
    </rPh>
    <rPh sb="16" eb="17">
      <t>イタダ</t>
    </rPh>
    <rPh sb="25" eb="27">
      <t>キョウリョク</t>
    </rPh>
    <rPh sb="29" eb="30">
      <t>ネガ</t>
    </rPh>
    <rPh sb="31" eb="32">
      <t>イタ</t>
    </rPh>
    <phoneticPr fontId="1"/>
  </si>
  <si>
    <t xml:space="preserve">  個人種目    1位-7点 2位-5点 3位-4点 4位-3点 5位-2点 6位-1点</t>
    <rPh sb="4" eb="6">
      <t>シュモク</t>
    </rPh>
    <phoneticPr fontId="1"/>
  </si>
  <si>
    <t>チーム名</t>
    <phoneticPr fontId="1"/>
  </si>
  <si>
    <t>男　子</t>
    <phoneticPr fontId="1"/>
  </si>
  <si>
    <t>参　加　者　数</t>
    <phoneticPr fontId="1"/>
  </si>
  <si>
    <t>個人種目</t>
    <phoneticPr fontId="1"/>
  </si>
  <si>
    <t>1/10・1/11両日共通</t>
    <rPh sb="9" eb="11">
      <t>リョウニチ</t>
    </rPh>
    <rPh sb="11" eb="13">
      <t>キョウツウ</t>
    </rPh>
    <phoneticPr fontId="1"/>
  </si>
  <si>
    <t>第５２回JSCA新年フェスティバル撮影許可証申込書</t>
    <rPh sb="0" eb="1">
      <t>ダイ</t>
    </rPh>
    <rPh sb="3" eb="4">
      <t>カイ</t>
    </rPh>
    <rPh sb="8" eb="10">
      <t>シンネン</t>
    </rPh>
    <rPh sb="17" eb="19">
      <t>サツエイ</t>
    </rPh>
    <rPh sb="19" eb="24">
      <t>キョカショウモウシコミ</t>
    </rPh>
    <rPh sb="24" eb="25">
      <t>ショ</t>
    </rPh>
    <phoneticPr fontId="1"/>
  </si>
  <si>
    <t>INOUE・東部スポーツパーク　くろしおアリーナ（25ｍ×9レーン）</t>
    <rPh sb="6" eb="8">
      <t>トウブ</t>
    </rPh>
    <phoneticPr fontId="1"/>
  </si>
  <si>
    <t>第52回新年フェスティバル水泳競技大会事務局宛</t>
    <rPh sb="4" eb="6">
      <t>シンネン</t>
    </rPh>
    <rPh sb="13" eb="15">
      <t>スイエイ</t>
    </rPh>
    <rPh sb="15" eb="17">
      <t>キョウギ</t>
    </rPh>
    <rPh sb="17" eb="19">
      <t>タイカイ</t>
    </rPh>
    <rPh sb="22" eb="23">
      <t>アテ</t>
    </rPh>
    <phoneticPr fontId="1"/>
  </si>
  <si>
    <t>プログラムは大会申込み時に購入の申込みをしてください。参加者は全員購入のこと。</t>
    <rPh sb="6" eb="8">
      <t>タイカイ</t>
    </rPh>
    <rPh sb="8" eb="9">
      <t>モウ</t>
    </rPh>
    <rPh sb="9" eb="10">
      <t>コ</t>
    </rPh>
    <rPh sb="11" eb="12">
      <t>ジ</t>
    </rPh>
    <rPh sb="13" eb="15">
      <t>コウニュウ</t>
    </rPh>
    <rPh sb="16" eb="18">
      <t>モウシコ</t>
    </rPh>
    <rPh sb="27" eb="30">
      <t>サンカシャ</t>
    </rPh>
    <rPh sb="31" eb="33">
      <t>ゼンイン</t>
    </rPh>
    <rPh sb="33" eb="3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</si>
</sst>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  <font>
      <sz val="11"/>
      <name val="Meiryo UI"/>
      <family val="3"/>
      <charset val="128"/>
    </font>
    <font>
      <sz val="10.5"/>
      <color rgb="FFFF0000"/>
      <name val="ＭＳ 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0.5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38" fontId="7" fillId="0" borderId="0" xfId="1" applyFont="1" applyFill="1" applyAlignment="1">
      <alignment vertical="center"/>
    </xf>
    <xf numFmtId="38" fontId="7" fillId="0" borderId="0" xfId="1" applyFont="1" applyFill="1" applyAlignment="1">
      <alignment horizontal="center" vertical="center"/>
    </xf>
    <xf numFmtId="38" fontId="7" fillId="0" borderId="0" xfId="1" applyFont="1" applyFill="1" applyAlignment="1" applyProtection="1">
      <alignment vertical="center"/>
      <protection locked="0"/>
    </xf>
    <xf numFmtId="38" fontId="6" fillId="0" borderId="0" xfId="1" applyFont="1" applyFill="1" applyAlignment="1" applyProtection="1">
      <alignment vertical="center"/>
    </xf>
    <xf numFmtId="38" fontId="6" fillId="0" borderId="0" xfId="1" quotePrefix="1" applyFont="1" applyFill="1" applyAlignment="1" applyProtection="1">
      <alignment vertical="center"/>
    </xf>
    <xf numFmtId="38" fontId="7" fillId="0" borderId="0" xfId="1" applyFont="1" applyFill="1" applyAlignment="1" applyProtection="1">
      <alignment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8" xfId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9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38" fontId="7" fillId="0" borderId="12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distributed" vertic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centerContinuous" vertical="center"/>
    </xf>
    <xf numFmtId="49" fontId="2" fillId="3" borderId="7" xfId="0" applyNumberFormat="1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49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38" fontId="24" fillId="0" borderId="0" xfId="1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Fill="1" applyBorder="1" applyAlignment="1" applyProtection="1">
      <alignment horizontal="centerContinuous" vertical="center"/>
      <protection locked="0"/>
    </xf>
    <xf numFmtId="0" fontId="7" fillId="0" borderId="12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3" fillId="3" borderId="0" xfId="0" applyNumberFormat="1" applyFont="1" applyFill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38" fontId="7" fillId="0" borderId="1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right" vertical="center"/>
    </xf>
    <xf numFmtId="38" fontId="11" fillId="0" borderId="8" xfId="1" applyFont="1" applyFill="1" applyBorder="1" applyAlignment="1" applyProtection="1">
      <alignment horizontal="right" vertical="center"/>
    </xf>
    <xf numFmtId="38" fontId="7" fillId="0" borderId="0" xfId="1" applyFont="1" applyFill="1" applyAlignment="1" applyProtection="1">
      <alignment horizontal="left" vertical="center"/>
    </xf>
    <xf numFmtId="38" fontId="7" fillId="2" borderId="1" xfId="1" applyFont="1" applyFill="1" applyBorder="1" applyAlignment="1" applyProtection="1">
      <alignment horizontal="center" vertical="center"/>
      <protection locked="0"/>
    </xf>
    <xf numFmtId="38" fontId="7" fillId="2" borderId="9" xfId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distributed" vertical="distributed"/>
    </xf>
    <xf numFmtId="38" fontId="7" fillId="0" borderId="8" xfId="1" applyFont="1" applyFill="1" applyBorder="1" applyAlignment="1" applyProtection="1">
      <alignment horizontal="distributed" vertical="distributed"/>
    </xf>
    <xf numFmtId="38" fontId="7" fillId="0" borderId="9" xfId="1" applyFont="1" applyFill="1" applyBorder="1" applyAlignment="1" applyProtection="1">
      <alignment horizontal="distributed" vertical="distributed"/>
    </xf>
    <xf numFmtId="38" fontId="7" fillId="0" borderId="8" xfId="1" quotePrefix="1" applyFont="1" applyFill="1" applyBorder="1" applyAlignment="1" applyProtection="1">
      <alignment horizontal="distributed" vertical="distributed"/>
    </xf>
    <xf numFmtId="38" fontId="7" fillId="2" borderId="12" xfId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left" vertical="center"/>
      <protection locked="0"/>
    </xf>
    <xf numFmtId="49" fontId="6" fillId="2" borderId="0" xfId="1" applyNumberFormat="1" applyFont="1" applyFill="1" applyAlignment="1" applyProtection="1">
      <alignment horizontal="center" vertical="center"/>
      <protection locked="0"/>
    </xf>
    <xf numFmtId="49" fontId="6" fillId="2" borderId="0" xfId="1" quotePrefix="1" applyNumberFormat="1" applyFont="1" applyFill="1" applyAlignment="1" applyProtection="1">
      <alignment horizontal="center" vertical="center"/>
      <protection locked="0"/>
    </xf>
    <xf numFmtId="38" fontId="13" fillId="0" borderId="0" xfId="1" applyFont="1" applyFill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7" fillId="2" borderId="7" xfId="1" applyFont="1" applyFill="1" applyBorder="1" applyAlignment="1" applyProtection="1">
      <alignment horizontal="left" vertical="center"/>
      <protection locked="0"/>
    </xf>
    <xf numFmtId="38" fontId="7" fillId="0" borderId="1" xfId="1" quotePrefix="1" applyFont="1" applyFill="1" applyBorder="1" applyAlignment="1" applyProtection="1">
      <alignment horizontal="center" vertical="center"/>
    </xf>
    <xf numFmtId="38" fontId="7" fillId="0" borderId="8" xfId="1" quotePrefix="1" applyFont="1" applyFill="1" applyBorder="1" applyAlignment="1" applyProtection="1">
      <alignment horizontal="center" vertical="center"/>
    </xf>
    <xf numFmtId="38" fontId="7" fillId="0" borderId="9" xfId="1" quotePrefix="1" applyFont="1" applyFill="1" applyBorder="1" applyAlignment="1" applyProtection="1">
      <alignment horizontal="center" vertical="center"/>
    </xf>
    <xf numFmtId="38" fontId="17" fillId="0" borderId="0" xfId="1" applyFont="1" applyFill="1" applyAlignment="1" applyProtection="1">
      <alignment horizontal="center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8" xfId="1" applyFont="1" applyFill="1" applyBorder="1" applyAlignment="1" applyProtection="1">
      <alignment horizontal="center" vertical="center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0" borderId="1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15" fillId="0" borderId="0" xfId="1" applyFont="1" applyFill="1" applyAlignment="1" applyProtection="1">
      <alignment horizontal="left" vertical="center"/>
    </xf>
    <xf numFmtId="38" fontId="7" fillId="2" borderId="12" xfId="1" applyFont="1" applyFill="1" applyBorder="1" applyAlignment="1" applyProtection="1">
      <alignment horizontal="left" vertical="center"/>
      <protection locked="0"/>
    </xf>
    <xf numFmtId="38" fontId="7" fillId="2" borderId="8" xfId="1" applyFont="1" applyFill="1" applyBorder="1" applyAlignment="1" applyProtection="1">
      <alignment horizontal="right" vertical="center"/>
      <protection locked="0"/>
    </xf>
    <xf numFmtId="38" fontId="7" fillId="2" borderId="9" xfId="1" applyFont="1" applyFill="1" applyBorder="1" applyAlignment="1" applyProtection="1">
      <alignment horizontal="right" vertical="center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left" vertical="center"/>
    </xf>
    <xf numFmtId="0" fontId="26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7794</xdr:colOff>
      <xdr:row>55</xdr:row>
      <xdr:rowOff>202623</xdr:rowOff>
    </xdr:from>
    <xdr:to>
      <xdr:col>14</xdr:col>
      <xdr:colOff>691689</xdr:colOff>
      <xdr:row>65</xdr:row>
      <xdr:rowOff>202622</xdr:rowOff>
    </xdr:to>
    <xdr:sp macro="" textlink="">
      <xdr:nvSpPr>
        <xdr:cNvPr id="5144" name="Rectangle 2">
          <a:extLst>
            <a:ext uri="{FF2B5EF4-FFF2-40B4-BE49-F238E27FC236}">
              <a16:creationId xmlns:a16="http://schemas.microsoft.com/office/drawing/2014/main" id="{00000000-0008-0000-0100-000018140000}"/>
            </a:ext>
          </a:extLst>
        </xdr:cNvPr>
        <xdr:cNvSpPr>
          <a:spLocks noChangeArrowheads="1"/>
        </xdr:cNvSpPr>
      </xdr:nvSpPr>
      <xdr:spPr bwMode="auto">
        <a:xfrm>
          <a:off x="915267" y="12290714"/>
          <a:ext cx="5865495" cy="22167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95250</xdr:rowOff>
    </xdr:from>
    <xdr:to>
      <xdr:col>16</xdr:col>
      <xdr:colOff>238125</xdr:colOff>
      <xdr:row>4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42975" y="342900"/>
          <a:ext cx="45243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3.2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94"/>
  <sheetViews>
    <sheetView showGridLines="0" tabSelected="1" zoomScale="110" zoomScaleNormal="110" zoomScaleSheetLayoutView="110" workbookViewId="0">
      <selection activeCell="D5" sqref="D5:O5"/>
    </sheetView>
  </sheetViews>
  <sheetFormatPr defaultColWidth="9" defaultRowHeight="17.600000000000001" customHeight="1"/>
  <cols>
    <col min="1" max="1" width="3.81640625" style="21" customWidth="1"/>
    <col min="2" max="2" width="9.453125" style="20" bestFit="1" customWidth="1"/>
    <col min="3" max="3" width="1" style="20" customWidth="1"/>
    <col min="4" max="4" width="11.08984375" style="20" customWidth="1"/>
    <col min="5" max="7" width="6.08984375" style="20" customWidth="1"/>
    <col min="8" max="8" width="6.81640625" style="20" customWidth="1"/>
    <col min="9" max="11" width="6.08984375" style="20" customWidth="1"/>
    <col min="12" max="12" width="7.36328125" style="20" customWidth="1"/>
    <col min="13" max="14" width="6.08984375" style="20" customWidth="1"/>
    <col min="15" max="15" width="10.453125" style="20" customWidth="1"/>
    <col min="16" max="16384" width="9" style="20"/>
  </cols>
  <sheetData>
    <row r="1" spans="1:17" ht="17.600000000000001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7" ht="17.600000000000001" customHeight="1">
      <c r="A2" s="54" t="s">
        <v>179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7" ht="9" customHeight="1">
      <c r="J3" s="63"/>
      <c r="K3" s="63"/>
      <c r="L3" s="63"/>
      <c r="M3" s="63"/>
      <c r="N3" s="63"/>
    </row>
    <row r="4" spans="1:17" ht="17.600000000000001" customHeight="1">
      <c r="A4" s="21" t="s">
        <v>98</v>
      </c>
      <c r="B4" s="22" t="s">
        <v>20</v>
      </c>
      <c r="D4" s="48" t="s">
        <v>201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7" ht="17.600000000000001" customHeight="1">
      <c r="A5" s="21" t="s">
        <v>99</v>
      </c>
      <c r="B5" s="22" t="s">
        <v>21</v>
      </c>
      <c r="D5" s="48" t="s">
        <v>202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ht="17.600000000000001" customHeight="1">
      <c r="A6" s="21" t="s">
        <v>105</v>
      </c>
      <c r="B6" s="22" t="s">
        <v>169</v>
      </c>
      <c r="D6" s="48" t="s">
        <v>160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Q6" s="23"/>
    </row>
    <row r="7" spans="1:17" ht="17.600000000000001" customHeight="1">
      <c r="A7" s="21" t="s">
        <v>170</v>
      </c>
      <c r="B7" s="22" t="s">
        <v>180</v>
      </c>
      <c r="D7" s="48" t="s">
        <v>181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Q7" s="23"/>
    </row>
    <row r="8" spans="1:17" ht="17.600000000000001" customHeight="1">
      <c r="A8" s="21" t="s">
        <v>106</v>
      </c>
      <c r="B8" s="22" t="s">
        <v>22</v>
      </c>
      <c r="D8" s="48" t="s">
        <v>182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7" ht="17.600000000000001" customHeight="1">
      <c r="A9" s="21" t="s">
        <v>107</v>
      </c>
      <c r="B9" s="22" t="s">
        <v>23</v>
      </c>
      <c r="D9" s="48" t="s">
        <v>220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7" ht="17.600000000000001" customHeight="1">
      <c r="A10" s="21" t="s">
        <v>171</v>
      </c>
      <c r="B10" s="22" t="s">
        <v>24</v>
      </c>
      <c r="D10" s="48" t="s">
        <v>183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7" ht="17.600000000000001" customHeight="1">
      <c r="B11" s="22"/>
      <c r="D11" s="48" t="s">
        <v>184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7" ht="17.600000000000001" customHeight="1">
      <c r="B12" s="22"/>
      <c r="D12" s="48" t="s">
        <v>185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7" ht="17.600000000000001" customHeight="1">
      <c r="B13" s="22"/>
      <c r="D13" s="48" t="s">
        <v>186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7" ht="17.600000000000001" customHeight="1">
      <c r="B14" s="22"/>
      <c r="D14" s="52" t="s">
        <v>187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7" ht="17.600000000000001" customHeight="1">
      <c r="B15" s="22"/>
      <c r="D15" s="52" t="s">
        <v>168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7" ht="17.600000000000001" customHeight="1">
      <c r="B16" s="22"/>
      <c r="D16" s="52" t="s">
        <v>155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ht="17.600000000000001" customHeight="1">
      <c r="A17" s="21" t="s">
        <v>108</v>
      </c>
      <c r="B17" s="22" t="s">
        <v>25</v>
      </c>
      <c r="D17" s="48" t="s">
        <v>146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17.600000000000001" customHeight="1">
      <c r="B18" s="22"/>
      <c r="D18" s="48" t="s">
        <v>147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17.600000000000001" customHeight="1">
      <c r="B19" s="22"/>
      <c r="D19" s="48" t="s">
        <v>148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17.600000000000001" customHeight="1">
      <c r="B20" s="22"/>
      <c r="D20" s="48" t="s">
        <v>136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17.600000000000001" customHeight="1">
      <c r="B21" s="22"/>
      <c r="D21" s="48" t="s">
        <v>149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17.600000000000001" customHeight="1">
      <c r="B22" s="22"/>
      <c r="D22" s="48" t="s">
        <v>213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17.600000000000001" customHeight="1">
      <c r="B23" s="22"/>
      <c r="D23" s="53" t="s">
        <v>135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17.600000000000001" customHeight="1">
      <c r="A24" s="21" t="s">
        <v>109</v>
      </c>
      <c r="B24" s="22" t="s">
        <v>26</v>
      </c>
      <c r="D24" s="24" t="s">
        <v>0</v>
      </c>
      <c r="E24" s="49" t="s">
        <v>1</v>
      </c>
      <c r="F24" s="51"/>
      <c r="G24" s="49" t="s">
        <v>2</v>
      </c>
      <c r="H24" s="50"/>
      <c r="I24" s="51"/>
      <c r="J24" s="49" t="s">
        <v>3</v>
      </c>
      <c r="K24" s="50"/>
      <c r="L24" s="51"/>
      <c r="M24" s="49" t="s">
        <v>156</v>
      </c>
      <c r="N24" s="50"/>
      <c r="O24" s="51"/>
    </row>
    <row r="25" spans="1:15" ht="17.600000000000001" customHeight="1">
      <c r="B25" s="22"/>
      <c r="D25" s="72" t="s">
        <v>4</v>
      </c>
      <c r="E25" s="68">
        <v>50</v>
      </c>
      <c r="F25" s="58" t="s">
        <v>126</v>
      </c>
      <c r="G25" s="68">
        <v>50</v>
      </c>
      <c r="H25" s="56">
        <v>100</v>
      </c>
      <c r="I25" s="58" t="s">
        <v>127</v>
      </c>
      <c r="J25" s="68" t="s">
        <v>128</v>
      </c>
      <c r="K25" s="56"/>
      <c r="L25" s="58"/>
      <c r="M25" s="68" t="s">
        <v>128</v>
      </c>
      <c r="N25" s="56"/>
      <c r="O25" s="58"/>
    </row>
    <row r="26" spans="1:15" ht="17.600000000000001" customHeight="1">
      <c r="B26" s="22"/>
      <c r="D26" s="73"/>
      <c r="E26" s="69"/>
      <c r="F26" s="59"/>
      <c r="G26" s="69"/>
      <c r="H26" s="57"/>
      <c r="I26" s="59"/>
      <c r="J26" s="69" t="s">
        <v>129</v>
      </c>
      <c r="K26" s="57"/>
      <c r="L26" s="59"/>
      <c r="M26" s="69" t="s">
        <v>129</v>
      </c>
      <c r="N26" s="57"/>
      <c r="O26" s="59"/>
    </row>
    <row r="27" spans="1:15" ht="17.600000000000001" customHeight="1">
      <c r="B27" s="22"/>
      <c r="D27" s="25" t="s">
        <v>5</v>
      </c>
      <c r="E27" s="26">
        <v>50</v>
      </c>
      <c r="F27" s="27" t="s">
        <v>126</v>
      </c>
      <c r="G27" s="49" t="s">
        <v>145</v>
      </c>
      <c r="H27" s="50"/>
      <c r="I27" s="51"/>
      <c r="J27" s="25">
        <v>50</v>
      </c>
      <c r="K27" s="28">
        <v>100</v>
      </c>
      <c r="L27" s="29" t="s">
        <v>127</v>
      </c>
      <c r="M27" s="25">
        <v>50</v>
      </c>
      <c r="N27" s="28">
        <v>100</v>
      </c>
      <c r="O27" s="29" t="s">
        <v>127</v>
      </c>
    </row>
    <row r="28" spans="1:15" ht="17.600000000000001" customHeight="1">
      <c r="B28" s="22"/>
      <c r="D28" s="25" t="s">
        <v>6</v>
      </c>
      <c r="E28" s="26">
        <v>50</v>
      </c>
      <c r="F28" s="27" t="s">
        <v>126</v>
      </c>
      <c r="G28" s="49" t="s">
        <v>145</v>
      </c>
      <c r="H28" s="50"/>
      <c r="I28" s="51"/>
      <c r="J28" s="25">
        <v>50</v>
      </c>
      <c r="K28" s="28">
        <v>100</v>
      </c>
      <c r="L28" s="29" t="s">
        <v>130</v>
      </c>
      <c r="M28" s="25">
        <v>50</v>
      </c>
      <c r="N28" s="28">
        <v>100</v>
      </c>
      <c r="O28" s="29" t="s">
        <v>130</v>
      </c>
    </row>
    <row r="29" spans="1:15" ht="17.600000000000001" customHeight="1">
      <c r="B29" s="22"/>
      <c r="D29" s="25" t="s">
        <v>7</v>
      </c>
      <c r="E29" s="26">
        <v>50</v>
      </c>
      <c r="F29" s="27" t="s">
        <v>126</v>
      </c>
      <c r="G29" s="49" t="s">
        <v>145</v>
      </c>
      <c r="H29" s="50"/>
      <c r="I29" s="51"/>
      <c r="J29" s="25">
        <v>50</v>
      </c>
      <c r="K29" s="28">
        <v>100</v>
      </c>
      <c r="L29" s="29" t="s">
        <v>127</v>
      </c>
      <c r="M29" s="25">
        <v>50</v>
      </c>
      <c r="N29" s="28">
        <v>100</v>
      </c>
      <c r="O29" s="29" t="s">
        <v>127</v>
      </c>
    </row>
    <row r="30" spans="1:15" ht="17.600000000000001" customHeight="1">
      <c r="B30" s="22"/>
      <c r="D30" s="25" t="s">
        <v>8</v>
      </c>
      <c r="E30" s="30" t="s">
        <v>137</v>
      </c>
      <c r="F30" s="31"/>
      <c r="G30" s="60" t="s">
        <v>137</v>
      </c>
      <c r="H30" s="61"/>
      <c r="I30" s="62"/>
      <c r="J30" s="49" t="s">
        <v>144</v>
      </c>
      <c r="K30" s="50"/>
      <c r="L30" s="51"/>
      <c r="M30" s="49" t="s">
        <v>144</v>
      </c>
      <c r="N30" s="50"/>
      <c r="O30" s="51"/>
    </row>
    <row r="31" spans="1:15" ht="17.600000000000001" customHeight="1">
      <c r="B31" s="22"/>
      <c r="D31" s="25" t="s">
        <v>9</v>
      </c>
      <c r="E31" s="60" t="s">
        <v>138</v>
      </c>
      <c r="F31" s="62"/>
      <c r="G31" s="60" t="s">
        <v>142</v>
      </c>
      <c r="H31" s="61"/>
      <c r="I31" s="62"/>
      <c r="J31" s="60" t="s">
        <v>139</v>
      </c>
      <c r="K31" s="61"/>
      <c r="L31" s="62"/>
      <c r="M31" s="60" t="s">
        <v>143</v>
      </c>
      <c r="N31" s="61"/>
      <c r="O31" s="62"/>
    </row>
    <row r="32" spans="1:15" ht="17.600000000000001" customHeight="1">
      <c r="B32" s="22"/>
      <c r="D32" s="25" t="s">
        <v>10</v>
      </c>
      <c r="E32" s="60" t="s">
        <v>141</v>
      </c>
      <c r="F32" s="62"/>
      <c r="G32" s="60" t="s">
        <v>142</v>
      </c>
      <c r="H32" s="61"/>
      <c r="I32" s="62"/>
      <c r="J32" s="60" t="s">
        <v>140</v>
      </c>
      <c r="K32" s="61"/>
      <c r="L32" s="62"/>
      <c r="M32" s="60" t="s">
        <v>140</v>
      </c>
      <c r="N32" s="61"/>
      <c r="O32" s="62"/>
    </row>
    <row r="33" spans="1:15" ht="17.600000000000001" customHeight="1">
      <c r="A33" s="21" t="s">
        <v>100</v>
      </c>
      <c r="B33" s="22" t="s">
        <v>27</v>
      </c>
      <c r="D33" s="67" t="s">
        <v>188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17.600000000000001" customHeight="1">
      <c r="B34" s="22"/>
      <c r="D34" s="48" t="s">
        <v>57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7.600000000000001" customHeight="1">
      <c r="B35" s="22"/>
      <c r="D35" s="48" t="s">
        <v>157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17.600000000000001" customHeight="1">
      <c r="A36" s="21" t="s">
        <v>110</v>
      </c>
      <c r="B36" s="22" t="s">
        <v>28</v>
      </c>
      <c r="D36" s="48" t="s">
        <v>162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5" ht="17.600000000000001" customHeight="1">
      <c r="B37" s="22"/>
      <c r="D37" s="48" t="s">
        <v>152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7.600000000000001" customHeight="1">
      <c r="B38" s="22"/>
      <c r="D38" s="48" t="s">
        <v>153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17.600000000000001" customHeight="1">
      <c r="B39" s="22"/>
      <c r="D39" s="48" t="s">
        <v>154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7.600000000000001" customHeight="1">
      <c r="A40" s="21" t="s">
        <v>111</v>
      </c>
      <c r="B40" s="22" t="s">
        <v>29</v>
      </c>
      <c r="D40" s="48" t="s">
        <v>189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ht="17.600000000000001" customHeight="1">
      <c r="B41" s="22"/>
      <c r="D41" s="48" t="s">
        <v>163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ht="17.600000000000001" customHeight="1">
      <c r="B42" s="22"/>
      <c r="D42" s="48" t="s">
        <v>158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5" ht="17.600000000000001" customHeight="1">
      <c r="B43" s="22"/>
      <c r="D43" s="48" t="s">
        <v>151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17.600000000000001" customHeight="1">
      <c r="B44" s="22"/>
      <c r="D44" s="48" t="s">
        <v>190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17.600000000000001" customHeight="1">
      <c r="B45" s="22"/>
      <c r="D45" s="48" t="s">
        <v>164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ht="17.600000000000001" customHeight="1">
      <c r="B46" s="22"/>
      <c r="D46" s="32" t="s">
        <v>191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7.600000000000001" customHeight="1">
      <c r="A47" s="21" t="s">
        <v>101</v>
      </c>
      <c r="B47" s="22" t="s">
        <v>104</v>
      </c>
      <c r="D47" s="48" t="s">
        <v>173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ht="17.600000000000001" customHeight="1">
      <c r="B48" s="22"/>
      <c r="D48" s="48" t="s">
        <v>55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27" ht="17.600000000000001" customHeight="1">
      <c r="B49" s="22"/>
      <c r="D49" s="48" t="s">
        <v>192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27" ht="17.600000000000001" customHeight="1">
      <c r="B50" s="22"/>
    </row>
    <row r="51" spans="1:27" ht="17.600000000000001" customHeight="1">
      <c r="A51" s="21" t="s">
        <v>112</v>
      </c>
      <c r="B51" s="22" t="s">
        <v>30</v>
      </c>
      <c r="D51" s="48" t="s">
        <v>134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27" ht="17.600000000000001" customHeight="1">
      <c r="B52" s="22"/>
      <c r="D52" s="48" t="s">
        <v>115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27" ht="17.600000000000001" customHeight="1">
      <c r="B53" s="22"/>
      <c r="D53" s="52" t="s">
        <v>196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</row>
    <row r="54" spans="1:27" ht="17.600000000000001" customHeight="1">
      <c r="B54" s="22"/>
      <c r="D54" s="52" t="s">
        <v>197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1:27" ht="17.600000000000001" customHeight="1">
      <c r="B55" s="22"/>
      <c r="D55" s="48" t="s">
        <v>193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1:27" ht="17.600000000000001" customHeight="1">
      <c r="B56" s="22"/>
      <c r="D56" s="48" t="s">
        <v>194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1:27" ht="17.600000000000001" customHeight="1">
      <c r="B57" s="22"/>
      <c r="D57" s="20" t="s">
        <v>131</v>
      </c>
      <c r="E57" s="52" t="s">
        <v>195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ht="17.600000000000001" customHeight="1">
      <c r="B58" s="22"/>
      <c r="E58" s="48" t="s">
        <v>133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1:27" ht="17.600000000000001" customHeight="1">
      <c r="B59" s="22"/>
      <c r="D59" s="20" t="s">
        <v>56</v>
      </c>
      <c r="E59" s="48" t="s">
        <v>125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27" ht="17.600000000000001" customHeight="1">
      <c r="B60" s="22"/>
      <c r="E60" s="48" t="s">
        <v>221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27" ht="17.600000000000001" customHeight="1">
      <c r="B61" s="22"/>
      <c r="E61" s="48" t="s">
        <v>150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27" ht="17.600000000000001" customHeight="1">
      <c r="B62" s="22"/>
      <c r="E62" s="48" t="s">
        <v>117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1:27" ht="17.600000000000001" customHeight="1">
      <c r="B63" s="22"/>
      <c r="E63" s="74" t="s">
        <v>159</v>
      </c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1:27" ht="17.600000000000001" customHeight="1">
      <c r="B64" s="22"/>
      <c r="D64" s="20" t="s">
        <v>119</v>
      </c>
      <c r="E64" s="48" t="s">
        <v>121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1:15" ht="17.600000000000001" customHeight="1">
      <c r="B65" s="22"/>
      <c r="D65" s="20" t="s">
        <v>120</v>
      </c>
      <c r="E65" s="66" t="s">
        <v>122</v>
      </c>
      <c r="F65" s="66"/>
      <c r="G65" s="66"/>
      <c r="H65" s="66"/>
      <c r="I65" s="66"/>
      <c r="J65" s="66"/>
      <c r="K65" s="66"/>
      <c r="L65" s="66"/>
      <c r="M65" s="66"/>
      <c r="N65" s="66"/>
      <c r="O65" s="66"/>
    </row>
    <row r="66" spans="1:15" ht="17.600000000000001" customHeight="1">
      <c r="B66" s="22"/>
      <c r="D66" s="20" t="s">
        <v>116</v>
      </c>
      <c r="E66" s="48" t="s">
        <v>123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17.600000000000001" customHeight="1">
      <c r="A67" s="21" t="s">
        <v>118</v>
      </c>
      <c r="B67" s="22" t="s">
        <v>31</v>
      </c>
      <c r="D67" s="33" t="s">
        <v>206</v>
      </c>
      <c r="E67" s="33"/>
      <c r="F67" s="33"/>
      <c r="G67" s="33"/>
      <c r="H67" s="33"/>
      <c r="I67" s="33"/>
    </row>
    <row r="68" spans="1:15" ht="17.600000000000001" customHeight="1">
      <c r="B68" s="22"/>
      <c r="D68" s="48" t="s">
        <v>32</v>
      </c>
      <c r="E68" s="48"/>
      <c r="F68" s="48"/>
      <c r="G68" s="34"/>
      <c r="H68" s="34" t="s">
        <v>95</v>
      </c>
      <c r="I68" s="32"/>
      <c r="J68" s="20" t="s">
        <v>33</v>
      </c>
      <c r="O68" s="34" t="s">
        <v>12</v>
      </c>
    </row>
    <row r="69" spans="1:15" ht="17.600000000000001" customHeight="1">
      <c r="B69" s="22"/>
      <c r="D69" s="48" t="s">
        <v>13</v>
      </c>
      <c r="E69" s="48"/>
      <c r="F69" s="48"/>
      <c r="G69" s="34"/>
      <c r="H69" s="34" t="s">
        <v>95</v>
      </c>
      <c r="I69" s="32"/>
      <c r="J69" s="20" t="s">
        <v>34</v>
      </c>
      <c r="O69" s="34" t="s">
        <v>12</v>
      </c>
    </row>
    <row r="70" spans="1:15" ht="17.600000000000001" customHeight="1">
      <c r="B70" s="22"/>
      <c r="D70" s="48" t="s">
        <v>14</v>
      </c>
      <c r="E70" s="48"/>
      <c r="F70" s="48"/>
      <c r="G70" s="34"/>
      <c r="H70" s="34" t="s">
        <v>95</v>
      </c>
      <c r="I70" s="32"/>
      <c r="J70" s="20" t="s">
        <v>35</v>
      </c>
      <c r="O70" s="34" t="s">
        <v>12</v>
      </c>
    </row>
    <row r="71" spans="1:15" ht="17.600000000000001" customHeight="1">
      <c r="B71" s="22"/>
      <c r="D71" s="48" t="s">
        <v>15</v>
      </c>
      <c r="E71" s="48"/>
      <c r="F71" s="48"/>
      <c r="G71" s="34"/>
      <c r="H71" s="34" t="s">
        <v>95</v>
      </c>
      <c r="I71" s="32"/>
      <c r="J71" s="20" t="s">
        <v>36</v>
      </c>
      <c r="O71" s="34" t="s">
        <v>12</v>
      </c>
    </row>
    <row r="72" spans="1:15" ht="17.600000000000001" customHeight="1">
      <c r="B72" s="22"/>
      <c r="D72" s="48" t="s">
        <v>16</v>
      </c>
      <c r="E72" s="48"/>
      <c r="F72" s="48"/>
      <c r="G72" s="34"/>
      <c r="H72" s="34" t="s">
        <v>95</v>
      </c>
      <c r="I72" s="32"/>
      <c r="J72" s="20" t="s">
        <v>37</v>
      </c>
      <c r="O72" s="34" t="s">
        <v>12</v>
      </c>
    </row>
    <row r="73" spans="1:15" ht="17.600000000000001" customHeight="1">
      <c r="B73" s="22"/>
      <c r="D73" s="48" t="s">
        <v>17</v>
      </c>
      <c r="E73" s="48"/>
      <c r="F73" s="48"/>
      <c r="G73" s="34"/>
      <c r="H73" s="34" t="s">
        <v>95</v>
      </c>
      <c r="I73" s="32"/>
      <c r="J73" s="20" t="s">
        <v>38</v>
      </c>
      <c r="O73" s="34" t="s">
        <v>12</v>
      </c>
    </row>
    <row r="74" spans="1:15" ht="17.600000000000001" customHeight="1">
      <c r="B74" s="22"/>
      <c r="D74" s="48" t="s">
        <v>18</v>
      </c>
      <c r="E74" s="48"/>
      <c r="F74" s="48"/>
      <c r="G74" s="55" t="s">
        <v>94</v>
      </c>
      <c r="H74" s="55"/>
      <c r="I74" s="32"/>
      <c r="J74" s="20" t="s">
        <v>208</v>
      </c>
      <c r="N74" s="55" t="s">
        <v>93</v>
      </c>
      <c r="O74" s="55"/>
    </row>
    <row r="75" spans="1:15" ht="17.600000000000001" customHeight="1">
      <c r="B75" s="22"/>
      <c r="D75" s="48" t="s">
        <v>19</v>
      </c>
      <c r="E75" s="48"/>
      <c r="F75" s="48"/>
      <c r="G75" s="55" t="s">
        <v>93</v>
      </c>
      <c r="H75" s="55"/>
      <c r="I75" s="32"/>
      <c r="J75" s="20" t="s">
        <v>209</v>
      </c>
      <c r="N75" s="55" t="s">
        <v>93</v>
      </c>
      <c r="O75" s="55"/>
    </row>
    <row r="76" spans="1:15" ht="17.600000000000001" customHeight="1">
      <c r="B76" s="22"/>
      <c r="D76" s="33" t="s">
        <v>207</v>
      </c>
      <c r="E76" s="35"/>
    </row>
    <row r="77" spans="1:15" ht="17.600000000000001" customHeight="1">
      <c r="B77" s="22"/>
      <c r="D77" s="20" t="s">
        <v>39</v>
      </c>
      <c r="G77" s="55" t="s">
        <v>11</v>
      </c>
      <c r="H77" s="55"/>
      <c r="J77" s="20" t="s">
        <v>48</v>
      </c>
      <c r="N77" s="55" t="s">
        <v>12</v>
      </c>
      <c r="O77" s="55"/>
    </row>
    <row r="78" spans="1:15" ht="17.600000000000001" customHeight="1">
      <c r="B78" s="22"/>
      <c r="D78" s="20" t="s">
        <v>40</v>
      </c>
      <c r="G78" s="55" t="s">
        <v>11</v>
      </c>
      <c r="H78" s="55"/>
      <c r="J78" s="20" t="s">
        <v>49</v>
      </c>
      <c r="N78" s="55" t="s">
        <v>12</v>
      </c>
      <c r="O78" s="55"/>
    </row>
    <row r="79" spans="1:15" ht="17.600000000000001" customHeight="1">
      <c r="B79" s="22"/>
      <c r="D79" s="20" t="s">
        <v>41</v>
      </c>
      <c r="G79" s="55" t="s">
        <v>11</v>
      </c>
      <c r="H79" s="55"/>
      <c r="J79" s="20" t="s">
        <v>50</v>
      </c>
      <c r="N79" s="55" t="s">
        <v>12</v>
      </c>
      <c r="O79" s="55"/>
    </row>
    <row r="80" spans="1:15" ht="17.600000000000001" customHeight="1">
      <c r="B80" s="22"/>
      <c r="D80" s="20" t="s">
        <v>42</v>
      </c>
      <c r="G80" s="55" t="s">
        <v>11</v>
      </c>
      <c r="H80" s="55"/>
      <c r="J80" s="20" t="s">
        <v>51</v>
      </c>
      <c r="N80" s="55" t="s">
        <v>12</v>
      </c>
      <c r="O80" s="55"/>
    </row>
    <row r="81" spans="1:16" ht="17.600000000000001" customHeight="1">
      <c r="B81" s="22"/>
      <c r="D81" s="20" t="s">
        <v>43</v>
      </c>
      <c r="G81" s="55" t="s">
        <v>11</v>
      </c>
      <c r="H81" s="55"/>
      <c r="J81" s="20" t="s">
        <v>52</v>
      </c>
      <c r="N81" s="55" t="s">
        <v>12</v>
      </c>
      <c r="O81" s="55"/>
    </row>
    <row r="82" spans="1:16" ht="17.600000000000001" customHeight="1">
      <c r="B82" s="22"/>
      <c r="D82" s="20" t="s">
        <v>44</v>
      </c>
      <c r="G82" s="55" t="s">
        <v>11</v>
      </c>
      <c r="H82" s="55"/>
      <c r="J82" s="20" t="s">
        <v>53</v>
      </c>
      <c r="N82" s="55" t="s">
        <v>12</v>
      </c>
      <c r="O82" s="55"/>
    </row>
    <row r="83" spans="1:16" ht="17.600000000000001" customHeight="1">
      <c r="B83" s="22"/>
      <c r="D83" s="20" t="s">
        <v>45</v>
      </c>
      <c r="G83" s="55" t="s">
        <v>11</v>
      </c>
      <c r="H83" s="55"/>
      <c r="J83" s="20" t="s">
        <v>54</v>
      </c>
      <c r="N83" s="55" t="s">
        <v>12</v>
      </c>
      <c r="O83" s="55"/>
    </row>
    <row r="84" spans="1:16" ht="17.600000000000001" customHeight="1">
      <c r="B84" s="22"/>
      <c r="D84" s="20" t="s">
        <v>46</v>
      </c>
      <c r="G84" s="55" t="s">
        <v>96</v>
      </c>
      <c r="H84" s="55"/>
      <c r="J84" s="20" t="s">
        <v>210</v>
      </c>
      <c r="N84" s="55" t="s">
        <v>96</v>
      </c>
      <c r="O84" s="55"/>
    </row>
    <row r="85" spans="1:16" s="36" customFormat="1" ht="17.600000000000001" customHeight="1">
      <c r="A85" s="21"/>
      <c r="B85" s="22"/>
      <c r="C85" s="20"/>
      <c r="D85" s="21" t="s">
        <v>47</v>
      </c>
      <c r="E85" s="20"/>
      <c r="F85" s="20"/>
      <c r="G85" s="55" t="s">
        <v>97</v>
      </c>
      <c r="H85" s="55"/>
      <c r="I85" s="20"/>
      <c r="J85" s="20" t="s">
        <v>211</v>
      </c>
      <c r="K85" s="20"/>
      <c r="L85" s="20"/>
      <c r="M85" s="20"/>
      <c r="N85" s="55" t="s">
        <v>96</v>
      </c>
      <c r="O85" s="55"/>
    </row>
    <row r="86" spans="1:16" ht="17.600000000000001" customHeight="1">
      <c r="A86" s="21" t="s">
        <v>113</v>
      </c>
      <c r="B86" s="22" t="s">
        <v>102</v>
      </c>
      <c r="C86" s="36"/>
      <c r="D86" s="48" t="s">
        <v>222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6" ht="17.600000000000001" customHeight="1">
      <c r="A87" s="20"/>
      <c r="D87" s="32" t="s">
        <v>124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6" ht="17.600000000000001" customHeight="1">
      <c r="B88" s="22"/>
      <c r="D88" s="48" t="s">
        <v>103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16" s="38" customFormat="1" ht="17.600000000000001" customHeight="1">
      <c r="A89" s="37"/>
      <c r="B89" s="40" t="s">
        <v>165</v>
      </c>
      <c r="C89" s="40"/>
      <c r="D89" s="65" t="s">
        <v>166</v>
      </c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1:16" s="38" customFormat="1" ht="17.600000000000001" customHeight="1">
      <c r="A90" s="37"/>
      <c r="B90" s="40" t="s">
        <v>167</v>
      </c>
      <c r="C90" s="40"/>
      <c r="D90" s="65" t="s">
        <v>205</v>
      </c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</row>
    <row r="91" spans="1:16" ht="17.600000000000001" customHeight="1">
      <c r="B91" s="22"/>
      <c r="D91" s="65" t="s">
        <v>212</v>
      </c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39"/>
    </row>
    <row r="92" spans="1:16" ht="17.600000000000001" customHeight="1">
      <c r="A92" s="37"/>
      <c r="B92" s="40"/>
      <c r="C92" s="40"/>
      <c r="D92" s="65" t="s">
        <v>204</v>
      </c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spans="1:16" ht="17.600000000000001" customHeight="1">
      <c r="B93" s="21"/>
      <c r="C93" s="21"/>
      <c r="D93" s="71" t="s">
        <v>172</v>
      </c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</row>
    <row r="94" spans="1:16" ht="17.600000000000001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</row>
  </sheetData>
  <sheetProtection sheet="1" objects="1" scenarios="1"/>
  <mergeCells count="121">
    <mergeCell ref="A1:O1"/>
    <mergeCell ref="D93:O93"/>
    <mergeCell ref="J25:L25"/>
    <mergeCell ref="M25:O25"/>
    <mergeCell ref="D41:O41"/>
    <mergeCell ref="G25:G26"/>
    <mergeCell ref="D25:D26"/>
    <mergeCell ref="D72:F72"/>
    <mergeCell ref="G27:I27"/>
    <mergeCell ref="G28:I28"/>
    <mergeCell ref="G29:I29"/>
    <mergeCell ref="D44:O44"/>
    <mergeCell ref="D53:O53"/>
    <mergeCell ref="D52:O52"/>
    <mergeCell ref="E59:O59"/>
    <mergeCell ref="E63:O63"/>
    <mergeCell ref="G30:I30"/>
    <mergeCell ref="D56:O56"/>
    <mergeCell ref="D55:O55"/>
    <mergeCell ref="G78:H78"/>
    <mergeCell ref="G79:H79"/>
    <mergeCell ref="N78:O78"/>
    <mergeCell ref="D71:F71"/>
    <mergeCell ref="G77:H77"/>
    <mergeCell ref="G75:H75"/>
    <mergeCell ref="D75:F75"/>
    <mergeCell ref="D68:F68"/>
    <mergeCell ref="D38:O38"/>
    <mergeCell ref="D45:O45"/>
    <mergeCell ref="E58:O58"/>
    <mergeCell ref="D43:O43"/>
    <mergeCell ref="D74:F74"/>
    <mergeCell ref="N74:O74"/>
    <mergeCell ref="E57:O57"/>
    <mergeCell ref="E60:O60"/>
    <mergeCell ref="E61:O61"/>
    <mergeCell ref="E66:O66"/>
    <mergeCell ref="D73:F73"/>
    <mergeCell ref="D42:O42"/>
    <mergeCell ref="D47:O47"/>
    <mergeCell ref="D48:O48"/>
    <mergeCell ref="D49:O49"/>
    <mergeCell ref="J32:L32"/>
    <mergeCell ref="E31:F31"/>
    <mergeCell ref="E62:O62"/>
    <mergeCell ref="E64:O64"/>
    <mergeCell ref="E65:O65"/>
    <mergeCell ref="D33:O33"/>
    <mergeCell ref="D54:O54"/>
    <mergeCell ref="D51:O51"/>
    <mergeCell ref="D18:O18"/>
    <mergeCell ref="J30:L30"/>
    <mergeCell ref="M30:O30"/>
    <mergeCell ref="D35:O35"/>
    <mergeCell ref="D36:O36"/>
    <mergeCell ref="D37:O37"/>
    <mergeCell ref="D19:O19"/>
    <mergeCell ref="E25:E26"/>
    <mergeCell ref="F25:F26"/>
    <mergeCell ref="M31:O31"/>
    <mergeCell ref="M32:O32"/>
    <mergeCell ref="J31:L31"/>
    <mergeCell ref="J26:L26"/>
    <mergeCell ref="M26:O26"/>
    <mergeCell ref="G83:H83"/>
    <mergeCell ref="G82:H82"/>
    <mergeCell ref="G81:H81"/>
    <mergeCell ref="A94:O94"/>
    <mergeCell ref="D86:O86"/>
    <mergeCell ref="D88:O88"/>
    <mergeCell ref="G85:H85"/>
    <mergeCell ref="G84:H84"/>
    <mergeCell ref="N85:O85"/>
    <mergeCell ref="N84:O84"/>
    <mergeCell ref="N83:O83"/>
    <mergeCell ref="N82:O82"/>
    <mergeCell ref="N81:O81"/>
    <mergeCell ref="D89:O89"/>
    <mergeCell ref="D90:O90"/>
    <mergeCell ref="D92:O92"/>
    <mergeCell ref="D91:O91"/>
    <mergeCell ref="A2:O2"/>
    <mergeCell ref="N80:O80"/>
    <mergeCell ref="N79:O79"/>
    <mergeCell ref="G80:H80"/>
    <mergeCell ref="D69:F69"/>
    <mergeCell ref="D70:F70"/>
    <mergeCell ref="H25:H26"/>
    <mergeCell ref="I25:I26"/>
    <mergeCell ref="G31:I31"/>
    <mergeCell ref="G32:I32"/>
    <mergeCell ref="D8:O8"/>
    <mergeCell ref="D10:O10"/>
    <mergeCell ref="D40:O40"/>
    <mergeCell ref="G74:H74"/>
    <mergeCell ref="D15:O15"/>
    <mergeCell ref="J3:N3"/>
    <mergeCell ref="D39:O39"/>
    <mergeCell ref="N77:O77"/>
    <mergeCell ref="E32:F32"/>
    <mergeCell ref="D34:O34"/>
    <mergeCell ref="D11:O11"/>
    <mergeCell ref="N75:O75"/>
    <mergeCell ref="D17:O17"/>
    <mergeCell ref="D5:O5"/>
    <mergeCell ref="D4:O4"/>
    <mergeCell ref="D6:O6"/>
    <mergeCell ref="D7:O7"/>
    <mergeCell ref="D9:O9"/>
    <mergeCell ref="J24:L24"/>
    <mergeCell ref="M24:O24"/>
    <mergeCell ref="E24:F24"/>
    <mergeCell ref="G24:I24"/>
    <mergeCell ref="D16:O16"/>
    <mergeCell ref="D21:O21"/>
    <mergeCell ref="D22:O22"/>
    <mergeCell ref="D23:O23"/>
    <mergeCell ref="D20:O20"/>
    <mergeCell ref="D12:O12"/>
    <mergeCell ref="D13:O13"/>
    <mergeCell ref="D14:O14"/>
  </mergeCells>
  <phoneticPr fontId="1"/>
  <printOptions horizontalCentered="1"/>
  <pageMargins left="0" right="0" top="0.59055118110236227" bottom="0.59055118110236227" header="0.31496062992125984" footer="0"/>
  <pageSetup paperSize="9" scale="95" orientation="portrait" r:id="rId1"/>
  <headerFooter alignWithMargins="0">
    <oddFooter xml:space="preserve">&amp;C－&amp;P－
</oddFooter>
  </headerFooter>
  <rowBreaks count="1" manualBreakCount="1">
    <brk id="4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A40"/>
  <sheetViews>
    <sheetView showGridLines="0" showZeros="0" topLeftCell="A31" workbookViewId="0">
      <selection activeCell="J24" sqref="J24:K24"/>
    </sheetView>
  </sheetViews>
  <sheetFormatPr defaultColWidth="9" defaultRowHeight="20.25" customHeight="1"/>
  <cols>
    <col min="1" max="1" width="3.08984375" style="2" customWidth="1"/>
    <col min="2" max="2" width="9" style="1"/>
    <col min="3" max="3" width="2.453125" style="1" customWidth="1"/>
    <col min="4" max="4" width="7.36328125" style="1" customWidth="1"/>
    <col min="5" max="20" width="3.90625" style="1" customWidth="1"/>
    <col min="21" max="16384" width="9" style="1"/>
  </cols>
  <sheetData>
    <row r="1" spans="1:20" ht="21.05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0" t="s">
        <v>174</v>
      </c>
      <c r="P1" s="91"/>
      <c r="Q1" s="91"/>
      <c r="R1" s="91"/>
      <c r="S1" s="91"/>
      <c r="T1" s="91"/>
    </row>
    <row r="2" spans="1:20" ht="21.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1.2" customHeight="1">
      <c r="A3" s="92" t="s">
        <v>203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0" ht="21.2" customHeight="1">
      <c r="A4" s="92" t="s">
        <v>58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ht="21.2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1.2" customHeight="1">
      <c r="A6" s="6"/>
      <c r="B6" s="6"/>
      <c r="C6" s="6"/>
      <c r="D6" s="6"/>
      <c r="E6" s="6"/>
      <c r="F6" s="6"/>
      <c r="G6" s="93" t="s">
        <v>214</v>
      </c>
      <c r="H6" s="93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6"/>
    </row>
    <row r="7" spans="1:20" ht="21.2" customHeight="1">
      <c r="A7" s="6"/>
      <c r="B7" s="6"/>
      <c r="C7" s="6"/>
      <c r="D7" s="6"/>
      <c r="E7" s="6"/>
      <c r="F7" s="6"/>
      <c r="G7" s="93" t="s">
        <v>59</v>
      </c>
      <c r="H7" s="93"/>
      <c r="I7" s="93"/>
      <c r="J7" s="89"/>
      <c r="K7" s="89"/>
      <c r="L7" s="89"/>
      <c r="M7" s="89"/>
      <c r="N7" s="89"/>
      <c r="O7" s="89"/>
      <c r="P7" s="89"/>
      <c r="Q7" s="89"/>
      <c r="R7" s="89"/>
      <c r="S7" s="89"/>
      <c r="T7" s="6"/>
    </row>
    <row r="8" spans="1:20" ht="21.2" customHeight="1">
      <c r="A8" s="6"/>
      <c r="B8" s="88"/>
      <c r="C8" s="88"/>
      <c r="D8" s="88"/>
      <c r="E8" s="6"/>
      <c r="F8" s="6"/>
      <c r="G8" s="93" t="s">
        <v>60</v>
      </c>
      <c r="H8" s="93"/>
      <c r="I8" s="93"/>
      <c r="J8" s="89"/>
      <c r="K8" s="89"/>
      <c r="L8" s="89"/>
      <c r="M8" s="89"/>
      <c r="N8" s="89"/>
      <c r="O8" s="89"/>
      <c r="P8" s="89"/>
      <c r="Q8" s="89"/>
      <c r="R8" s="89"/>
      <c r="S8" s="89"/>
      <c r="T8" s="6"/>
    </row>
    <row r="9" spans="1:20" ht="21.2" customHeight="1">
      <c r="A9" s="6"/>
      <c r="B9" s="88"/>
      <c r="C9" s="88"/>
      <c r="D9" s="88"/>
      <c r="E9" s="6"/>
      <c r="F9" s="6"/>
      <c r="G9" s="43"/>
      <c r="H9" s="7"/>
      <c r="I9" s="43"/>
      <c r="J9" s="89"/>
      <c r="K9" s="89"/>
      <c r="L9" s="89"/>
      <c r="M9" s="89"/>
      <c r="N9" s="89"/>
      <c r="O9" s="89"/>
      <c r="P9" s="89"/>
      <c r="Q9" s="89"/>
      <c r="R9" s="89"/>
      <c r="S9" s="89"/>
      <c r="T9" s="6"/>
    </row>
    <row r="10" spans="1:20" ht="21.2" customHeight="1">
      <c r="A10" s="6"/>
      <c r="B10" s="6"/>
      <c r="C10" s="6"/>
      <c r="D10" s="6"/>
      <c r="E10" s="6"/>
      <c r="F10" s="6"/>
      <c r="G10" s="93" t="s">
        <v>61</v>
      </c>
      <c r="H10" s="93"/>
      <c r="I10" s="93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6"/>
    </row>
    <row r="11" spans="1:20" ht="21.2" customHeight="1">
      <c r="A11" s="6"/>
      <c r="B11" s="6"/>
      <c r="C11" s="6"/>
      <c r="D11" s="6"/>
      <c r="E11" s="6"/>
      <c r="F11" s="6"/>
      <c r="G11" s="93" t="s">
        <v>62</v>
      </c>
      <c r="H11" s="93"/>
      <c r="I11" s="93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6"/>
    </row>
    <row r="12" spans="1:20" ht="21.2" customHeight="1">
      <c r="A12" s="6"/>
      <c r="B12" s="6"/>
      <c r="C12" s="6"/>
      <c r="D12" s="6"/>
      <c r="E12" s="6"/>
      <c r="F12" s="6"/>
      <c r="G12" s="93" t="s">
        <v>63</v>
      </c>
      <c r="H12" s="93"/>
      <c r="I12" s="93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6"/>
    </row>
    <row r="13" spans="1:20" ht="21.2" customHeight="1">
      <c r="A13" s="6"/>
      <c r="B13" s="6"/>
      <c r="C13" s="6"/>
      <c r="D13" s="6"/>
      <c r="E13" s="6"/>
      <c r="F13" s="6"/>
      <c r="G13" s="93" t="s">
        <v>64</v>
      </c>
      <c r="H13" s="93"/>
      <c r="I13" s="93"/>
      <c r="J13" s="89"/>
      <c r="K13" s="89"/>
      <c r="L13" s="89"/>
      <c r="M13" s="89"/>
      <c r="N13" s="89"/>
      <c r="O13" s="89"/>
      <c r="P13" s="89"/>
      <c r="Q13" s="18"/>
      <c r="R13" s="19"/>
      <c r="S13" s="19"/>
      <c r="T13" s="6"/>
    </row>
    <row r="14" spans="1:20" ht="21.2" customHeight="1">
      <c r="A14" s="6"/>
      <c r="B14" s="6"/>
      <c r="C14" s="6"/>
      <c r="D14" s="6"/>
      <c r="E14" s="6"/>
      <c r="F14" s="6"/>
      <c r="G14" s="93" t="s">
        <v>65</v>
      </c>
      <c r="H14" s="93"/>
      <c r="I14" s="93"/>
      <c r="J14" s="89"/>
      <c r="K14" s="89"/>
      <c r="L14" s="89"/>
      <c r="M14" s="89"/>
      <c r="N14" s="89"/>
      <c r="O14" s="89"/>
      <c r="P14" s="89"/>
      <c r="Q14" s="18"/>
      <c r="R14" s="19"/>
      <c r="S14" s="19"/>
      <c r="T14" s="6"/>
    </row>
    <row r="15" spans="1:20" ht="21.2" customHeight="1">
      <c r="A15" s="6"/>
      <c r="B15" s="6"/>
      <c r="C15" s="6"/>
      <c r="D15" s="6"/>
      <c r="E15" s="6"/>
      <c r="F15" s="6"/>
      <c r="G15" s="98" t="s">
        <v>132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6"/>
    </row>
    <row r="16" spans="1:20" ht="21.2" customHeight="1">
      <c r="A16" s="6"/>
      <c r="B16" s="9" t="s">
        <v>66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1.2" customHeight="1">
      <c r="A17" s="6"/>
      <c r="B17" s="10"/>
      <c r="C17" s="8"/>
      <c r="D17" s="8"/>
      <c r="E17" s="11"/>
      <c r="F17" s="95" t="s">
        <v>215</v>
      </c>
      <c r="G17" s="96"/>
      <c r="H17" s="96"/>
      <c r="I17" s="97"/>
      <c r="J17" s="95" t="s">
        <v>67</v>
      </c>
      <c r="K17" s="96"/>
      <c r="L17" s="96"/>
      <c r="M17" s="96"/>
      <c r="N17" s="95" t="s">
        <v>68</v>
      </c>
      <c r="O17" s="96"/>
      <c r="P17" s="96"/>
      <c r="Q17" s="96"/>
      <c r="R17" s="96"/>
      <c r="S17" s="97"/>
      <c r="T17" s="6"/>
    </row>
    <row r="18" spans="1:20" ht="21.2" customHeight="1">
      <c r="A18" s="6"/>
      <c r="B18" s="95" t="s">
        <v>216</v>
      </c>
      <c r="C18" s="76"/>
      <c r="D18" s="76"/>
      <c r="E18" s="77"/>
      <c r="F18" s="99"/>
      <c r="G18" s="100"/>
      <c r="H18" s="100"/>
      <c r="I18" s="101"/>
      <c r="J18" s="99"/>
      <c r="K18" s="100"/>
      <c r="L18" s="100"/>
      <c r="M18" s="101"/>
      <c r="N18" s="102">
        <f>F18+J18</f>
        <v>0</v>
      </c>
      <c r="O18" s="103"/>
      <c r="P18" s="103"/>
      <c r="Q18" s="103"/>
      <c r="R18" s="103"/>
      <c r="S18" s="104"/>
      <c r="T18" s="6"/>
    </row>
    <row r="19" spans="1:20" ht="21.2" customHeight="1">
      <c r="A19" s="6"/>
      <c r="B19" s="105" t="s">
        <v>69</v>
      </c>
      <c r="C19" s="105"/>
      <c r="D19" s="105" t="s">
        <v>70</v>
      </c>
      <c r="E19" s="105"/>
      <c r="F19" s="99"/>
      <c r="G19" s="100"/>
      <c r="H19" s="100"/>
      <c r="I19" s="101"/>
      <c r="J19" s="99"/>
      <c r="K19" s="100"/>
      <c r="L19" s="100"/>
      <c r="M19" s="101"/>
      <c r="N19" s="102">
        <f>F19+J19</f>
        <v>0</v>
      </c>
      <c r="O19" s="103"/>
      <c r="P19" s="103"/>
      <c r="Q19" s="103"/>
      <c r="R19" s="103"/>
      <c r="S19" s="104"/>
      <c r="T19" s="6"/>
    </row>
    <row r="20" spans="1:20" ht="21.2" customHeight="1">
      <c r="A20" s="6"/>
      <c r="B20" s="105"/>
      <c r="C20" s="105"/>
      <c r="D20" s="105" t="s">
        <v>71</v>
      </c>
      <c r="E20" s="105"/>
      <c r="F20" s="99"/>
      <c r="G20" s="100"/>
      <c r="H20" s="100"/>
      <c r="I20" s="101"/>
      <c r="J20" s="99"/>
      <c r="K20" s="100"/>
      <c r="L20" s="100"/>
      <c r="M20" s="101"/>
      <c r="N20" s="102">
        <f>F20+J20</f>
        <v>0</v>
      </c>
      <c r="O20" s="103"/>
      <c r="P20" s="103"/>
      <c r="Q20" s="103"/>
      <c r="R20" s="103"/>
      <c r="S20" s="104"/>
      <c r="T20" s="6"/>
    </row>
    <row r="21" spans="1:20" ht="21.2" customHeight="1">
      <c r="A21" s="6"/>
      <c r="B21" s="111" t="s">
        <v>161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6"/>
    </row>
    <row r="22" spans="1:20" ht="21.2" customHeight="1">
      <c r="A22" s="6"/>
      <c r="B22" s="41" t="s">
        <v>178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6"/>
      <c r="T22" s="6"/>
    </row>
    <row r="23" spans="1:20" ht="21.2" customHeight="1">
      <c r="A23" s="6"/>
      <c r="B23" s="110" t="s">
        <v>72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6"/>
    </row>
    <row r="24" spans="1:20" ht="21.2" customHeight="1">
      <c r="A24" s="6"/>
      <c r="B24" s="83" t="s">
        <v>217</v>
      </c>
      <c r="C24" s="84"/>
      <c r="D24" s="84"/>
      <c r="E24" s="84"/>
      <c r="F24" s="78">
        <v>1200</v>
      </c>
      <c r="G24" s="79"/>
      <c r="H24" s="17" t="s">
        <v>73</v>
      </c>
      <c r="I24" s="8" t="s">
        <v>74</v>
      </c>
      <c r="J24" s="87"/>
      <c r="K24" s="87"/>
      <c r="L24" s="75" t="s">
        <v>75</v>
      </c>
      <c r="M24" s="76"/>
      <c r="N24" s="77"/>
      <c r="O24" s="78">
        <f>F24*J24</f>
        <v>0</v>
      </c>
      <c r="P24" s="79"/>
      <c r="Q24" s="79"/>
      <c r="R24" s="79"/>
      <c r="S24" s="11" t="s">
        <v>76</v>
      </c>
      <c r="T24" s="6"/>
    </row>
    <row r="25" spans="1:20" ht="21.2" customHeight="1">
      <c r="A25" s="6"/>
      <c r="B25" s="83" t="s">
        <v>77</v>
      </c>
      <c r="C25" s="84"/>
      <c r="D25" s="84"/>
      <c r="E25" s="84"/>
      <c r="F25" s="78">
        <v>2400</v>
      </c>
      <c r="G25" s="79"/>
      <c r="H25" s="17" t="s">
        <v>73</v>
      </c>
      <c r="I25" s="8" t="s">
        <v>74</v>
      </c>
      <c r="J25" s="87"/>
      <c r="K25" s="87"/>
      <c r="L25" s="75" t="s">
        <v>75</v>
      </c>
      <c r="M25" s="76"/>
      <c r="N25" s="77"/>
      <c r="O25" s="78">
        <f t="shared" ref="O25:O27" si="0">F25*J25</f>
        <v>0</v>
      </c>
      <c r="P25" s="79"/>
      <c r="Q25" s="79"/>
      <c r="R25" s="79"/>
      <c r="S25" s="11" t="s">
        <v>76</v>
      </c>
      <c r="T25" s="6"/>
    </row>
    <row r="26" spans="1:20" ht="21.2" customHeight="1">
      <c r="A26" s="6"/>
      <c r="B26" s="83" t="s">
        <v>78</v>
      </c>
      <c r="C26" s="84"/>
      <c r="D26" s="84"/>
      <c r="E26" s="84"/>
      <c r="F26" s="78">
        <v>1000</v>
      </c>
      <c r="G26" s="79"/>
      <c r="H26" s="17" t="s">
        <v>73</v>
      </c>
      <c r="I26" s="8" t="s">
        <v>74</v>
      </c>
      <c r="J26" s="87"/>
      <c r="K26" s="87"/>
      <c r="L26" s="75" t="s">
        <v>79</v>
      </c>
      <c r="M26" s="76"/>
      <c r="N26" s="77"/>
      <c r="O26" s="78">
        <f t="shared" si="0"/>
        <v>0</v>
      </c>
      <c r="P26" s="79"/>
      <c r="Q26" s="79"/>
      <c r="R26" s="79"/>
      <c r="S26" s="11" t="s">
        <v>76</v>
      </c>
      <c r="T26" s="6"/>
    </row>
    <row r="27" spans="1:20" ht="21.2" customHeight="1">
      <c r="A27" s="6"/>
      <c r="B27" s="83" t="s">
        <v>80</v>
      </c>
      <c r="C27" s="84"/>
      <c r="D27" s="84"/>
      <c r="E27" s="84"/>
      <c r="F27" s="78">
        <v>5000</v>
      </c>
      <c r="G27" s="79"/>
      <c r="H27" s="17" t="s">
        <v>73</v>
      </c>
      <c r="I27" s="8" t="s">
        <v>81</v>
      </c>
      <c r="J27" s="87"/>
      <c r="K27" s="87"/>
      <c r="L27" s="75" t="s">
        <v>82</v>
      </c>
      <c r="M27" s="76"/>
      <c r="N27" s="77"/>
      <c r="O27" s="78">
        <f t="shared" si="0"/>
        <v>0</v>
      </c>
      <c r="P27" s="79"/>
      <c r="Q27" s="79"/>
      <c r="R27" s="79"/>
      <c r="S27" s="11" t="s">
        <v>76</v>
      </c>
      <c r="T27" s="6"/>
    </row>
    <row r="28" spans="1:20" ht="21.2" customHeight="1">
      <c r="A28" s="6"/>
      <c r="B28" s="83" t="s">
        <v>177</v>
      </c>
      <c r="C28" s="84"/>
      <c r="D28" s="84"/>
      <c r="E28" s="85"/>
      <c r="F28" s="78">
        <v>300</v>
      </c>
      <c r="G28" s="79"/>
      <c r="H28" s="17" t="s">
        <v>73</v>
      </c>
      <c r="I28" s="8" t="s">
        <v>81</v>
      </c>
      <c r="J28" s="81"/>
      <c r="K28" s="82"/>
      <c r="L28" s="75" t="s">
        <v>175</v>
      </c>
      <c r="M28" s="76"/>
      <c r="N28" s="77"/>
      <c r="O28" s="78">
        <f t="shared" ref="O28:O29" si="1">F28*J28</f>
        <v>0</v>
      </c>
      <c r="P28" s="79"/>
      <c r="Q28" s="79"/>
      <c r="R28" s="79"/>
      <c r="S28" s="11" t="s">
        <v>176</v>
      </c>
      <c r="T28" s="6"/>
    </row>
    <row r="29" spans="1:20" ht="21.2" customHeight="1">
      <c r="A29" s="6"/>
      <c r="B29" s="83" t="s">
        <v>83</v>
      </c>
      <c r="C29" s="86"/>
      <c r="D29" s="86"/>
      <c r="E29" s="86"/>
      <c r="F29" s="78">
        <v>3000</v>
      </c>
      <c r="G29" s="79"/>
      <c r="H29" s="17" t="s">
        <v>73</v>
      </c>
      <c r="I29" s="8" t="s">
        <v>74</v>
      </c>
      <c r="J29" s="87"/>
      <c r="K29" s="87"/>
      <c r="L29" s="75" t="s">
        <v>79</v>
      </c>
      <c r="M29" s="76"/>
      <c r="N29" s="77"/>
      <c r="O29" s="78">
        <f t="shared" si="1"/>
        <v>0</v>
      </c>
      <c r="P29" s="79"/>
      <c r="Q29" s="79"/>
      <c r="R29" s="79"/>
      <c r="S29" s="11" t="s">
        <v>76</v>
      </c>
      <c r="T29" s="6"/>
    </row>
    <row r="30" spans="1:20" ht="21.2" customHeight="1">
      <c r="A30" s="6"/>
      <c r="B30" s="95" t="s">
        <v>84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  <c r="O30" s="78">
        <f>SUM(O24:R29)</f>
        <v>0</v>
      </c>
      <c r="P30" s="79"/>
      <c r="Q30" s="79"/>
      <c r="R30" s="79"/>
      <c r="S30" s="11" t="s">
        <v>76</v>
      </c>
      <c r="T30" s="6"/>
    </row>
    <row r="31" spans="1:20" ht="21.2" customHeight="1">
      <c r="A31" s="6"/>
      <c r="B31" s="80" t="s">
        <v>200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6"/>
    </row>
    <row r="32" spans="1:20" ht="21.2" customHeight="1">
      <c r="A32" s="6"/>
      <c r="B32" s="12" t="s">
        <v>85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2"/>
      <c r="P32" s="12"/>
      <c r="Q32" s="12"/>
      <c r="R32" s="12"/>
      <c r="S32" s="12"/>
      <c r="T32" s="6"/>
    </row>
    <row r="33" spans="1:27" ht="21.2" customHeight="1">
      <c r="A33" s="14"/>
      <c r="B33" s="6" t="s">
        <v>114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7" ht="21.2" customHeight="1">
      <c r="A34" s="14"/>
      <c r="B34" s="105" t="s">
        <v>86</v>
      </c>
      <c r="C34" s="105"/>
      <c r="D34" s="107"/>
      <c r="E34" s="107"/>
      <c r="F34" s="107"/>
      <c r="G34" s="107"/>
      <c r="H34" s="107"/>
      <c r="I34" s="107"/>
      <c r="J34" s="105" t="s">
        <v>86</v>
      </c>
      <c r="K34" s="105"/>
      <c r="L34" s="105"/>
      <c r="M34" s="107"/>
      <c r="N34" s="107"/>
      <c r="O34" s="107"/>
      <c r="P34" s="107"/>
      <c r="Q34" s="107"/>
      <c r="R34" s="107"/>
      <c r="S34" s="107"/>
      <c r="T34" s="6"/>
    </row>
    <row r="35" spans="1:27" ht="21.2" customHeight="1">
      <c r="A35" s="14"/>
      <c r="B35" s="105" t="s">
        <v>86</v>
      </c>
      <c r="C35" s="105"/>
      <c r="D35" s="107"/>
      <c r="E35" s="107"/>
      <c r="F35" s="107"/>
      <c r="G35" s="107"/>
      <c r="H35" s="107"/>
      <c r="I35" s="107"/>
      <c r="J35" s="105" t="s">
        <v>86</v>
      </c>
      <c r="K35" s="105"/>
      <c r="L35" s="105"/>
      <c r="M35" s="107"/>
      <c r="N35" s="107"/>
      <c r="O35" s="107"/>
      <c r="P35" s="107"/>
      <c r="Q35" s="107"/>
      <c r="R35" s="107"/>
      <c r="S35" s="107"/>
      <c r="T35" s="6"/>
      <c r="AA35" s="3"/>
    </row>
    <row r="36" spans="1:27" ht="21.2" customHeight="1">
      <c r="A36" s="14"/>
      <c r="B36" s="6" t="s">
        <v>87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7" ht="21.2" customHeight="1">
      <c r="A37" s="14"/>
      <c r="B37" s="15" t="s">
        <v>88</v>
      </c>
      <c r="C37" s="107"/>
      <c r="D37" s="107"/>
      <c r="E37" s="107"/>
      <c r="F37" s="107"/>
      <c r="G37" s="107"/>
      <c r="H37" s="107"/>
      <c r="I37" s="75" t="s">
        <v>89</v>
      </c>
      <c r="J37" s="76"/>
      <c r="K37" s="108"/>
      <c r="L37" s="108"/>
      <c r="M37" s="108"/>
      <c r="N37" s="108"/>
      <c r="O37" s="109"/>
      <c r="P37" s="16" t="s">
        <v>73</v>
      </c>
      <c r="Q37" s="6"/>
      <c r="R37" s="6"/>
      <c r="S37" s="6"/>
      <c r="T37" s="6"/>
    </row>
    <row r="38" spans="1:27" ht="21.2" customHeight="1">
      <c r="A38" s="14"/>
      <c r="B38" s="15" t="s">
        <v>90</v>
      </c>
      <c r="C38" s="107"/>
      <c r="D38" s="107"/>
      <c r="E38" s="107"/>
      <c r="F38" s="107"/>
      <c r="G38" s="107"/>
      <c r="H38" s="107"/>
      <c r="I38" s="75" t="s">
        <v>89</v>
      </c>
      <c r="J38" s="76"/>
      <c r="K38" s="108"/>
      <c r="L38" s="108"/>
      <c r="M38" s="108"/>
      <c r="N38" s="108"/>
      <c r="O38" s="109"/>
      <c r="P38" s="16" t="s">
        <v>73</v>
      </c>
      <c r="Q38" s="6"/>
      <c r="R38" s="6"/>
      <c r="S38" s="6"/>
      <c r="T38" s="6"/>
    </row>
    <row r="39" spans="1:27" ht="21.2" customHeight="1">
      <c r="A39" s="14"/>
      <c r="B39" s="15" t="s">
        <v>91</v>
      </c>
      <c r="C39" s="107"/>
      <c r="D39" s="107"/>
      <c r="E39" s="107"/>
      <c r="F39" s="107"/>
      <c r="G39" s="107"/>
      <c r="H39" s="107"/>
      <c r="I39" s="75" t="s">
        <v>89</v>
      </c>
      <c r="J39" s="76"/>
      <c r="K39" s="108"/>
      <c r="L39" s="108"/>
      <c r="M39" s="108"/>
      <c r="N39" s="108"/>
      <c r="O39" s="109"/>
      <c r="P39" s="16" t="s">
        <v>73</v>
      </c>
      <c r="Q39" s="6"/>
      <c r="R39" s="6"/>
      <c r="S39" s="6"/>
      <c r="T39" s="6"/>
    </row>
    <row r="40" spans="1:27" ht="21.2" customHeight="1">
      <c r="A40" s="14"/>
      <c r="B40" s="106" t="s">
        <v>92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6"/>
    </row>
  </sheetData>
  <sheetProtection sheet="1" objects="1" scenarios="1"/>
  <mergeCells count="92">
    <mergeCell ref="B23:S23"/>
    <mergeCell ref="B21:S21"/>
    <mergeCell ref="B34:C34"/>
    <mergeCell ref="D34:I34"/>
    <mergeCell ref="J34:L34"/>
    <mergeCell ref="M34:S34"/>
    <mergeCell ref="B27:E27"/>
    <mergeCell ref="F27:G27"/>
    <mergeCell ref="J27:K27"/>
    <mergeCell ref="O27:R27"/>
    <mergeCell ref="B30:N30"/>
    <mergeCell ref="O30:R30"/>
    <mergeCell ref="B24:E24"/>
    <mergeCell ref="F24:G24"/>
    <mergeCell ref="J24:K24"/>
    <mergeCell ref="O24:R24"/>
    <mergeCell ref="B40:S40"/>
    <mergeCell ref="B35:C35"/>
    <mergeCell ref="D35:I35"/>
    <mergeCell ref="J35:L35"/>
    <mergeCell ref="M35:S35"/>
    <mergeCell ref="C37:H37"/>
    <mergeCell ref="I37:J37"/>
    <mergeCell ref="K37:O37"/>
    <mergeCell ref="C38:H38"/>
    <mergeCell ref="I38:J38"/>
    <mergeCell ref="K38:O38"/>
    <mergeCell ref="C39:H39"/>
    <mergeCell ref="I39:J39"/>
    <mergeCell ref="K39:O39"/>
    <mergeCell ref="B26:E26"/>
    <mergeCell ref="F26:G26"/>
    <mergeCell ref="J26:K26"/>
    <mergeCell ref="O26:R26"/>
    <mergeCell ref="B25:E25"/>
    <mergeCell ref="F25:G25"/>
    <mergeCell ref="J25:K25"/>
    <mergeCell ref="O25:R25"/>
    <mergeCell ref="L24:N24"/>
    <mergeCell ref="L25:N25"/>
    <mergeCell ref="L26:N26"/>
    <mergeCell ref="B18:E18"/>
    <mergeCell ref="F18:I18"/>
    <mergeCell ref="J18:M18"/>
    <mergeCell ref="N18:S18"/>
    <mergeCell ref="B19:C20"/>
    <mergeCell ref="D19:E19"/>
    <mergeCell ref="F19:I19"/>
    <mergeCell ref="J19:M19"/>
    <mergeCell ref="N19:S19"/>
    <mergeCell ref="D20:E20"/>
    <mergeCell ref="F20:I20"/>
    <mergeCell ref="J20:M20"/>
    <mergeCell ref="N20:S20"/>
    <mergeCell ref="F17:I17"/>
    <mergeCell ref="J17:M17"/>
    <mergeCell ref="N17:S17"/>
    <mergeCell ref="G10:I10"/>
    <mergeCell ref="J10:S10"/>
    <mergeCell ref="G11:I11"/>
    <mergeCell ref="J11:S11"/>
    <mergeCell ref="G12:I12"/>
    <mergeCell ref="J12:S12"/>
    <mergeCell ref="G13:I13"/>
    <mergeCell ref="J13:P13"/>
    <mergeCell ref="G14:I14"/>
    <mergeCell ref="J14:P14"/>
    <mergeCell ref="G15:S15"/>
    <mergeCell ref="B9:D9"/>
    <mergeCell ref="J9:S9"/>
    <mergeCell ref="O1:T1"/>
    <mergeCell ref="A3:T3"/>
    <mergeCell ref="A4:T4"/>
    <mergeCell ref="G6:I6"/>
    <mergeCell ref="J6:S6"/>
    <mergeCell ref="G7:I7"/>
    <mergeCell ref="J7:S7"/>
    <mergeCell ref="B8:D8"/>
    <mergeCell ref="G8:I8"/>
    <mergeCell ref="J8:S8"/>
    <mergeCell ref="L27:N27"/>
    <mergeCell ref="L28:N28"/>
    <mergeCell ref="O28:R28"/>
    <mergeCell ref="B31:S31"/>
    <mergeCell ref="J28:K28"/>
    <mergeCell ref="B28:E28"/>
    <mergeCell ref="F28:G28"/>
    <mergeCell ref="B29:E29"/>
    <mergeCell ref="F29:G29"/>
    <mergeCell ref="J29:K29"/>
    <mergeCell ref="O29:R29"/>
    <mergeCell ref="L29:N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84A7-429C-448E-9D64-27AD284A0F90}">
  <sheetPr>
    <tabColor theme="6" tint="0.59999389629810485"/>
  </sheetPr>
  <dimension ref="B1:G31"/>
  <sheetViews>
    <sheetView workbookViewId="0">
      <selection activeCell="B31" sqref="B31:C31"/>
    </sheetView>
  </sheetViews>
  <sheetFormatPr defaultRowHeight="13.25"/>
  <cols>
    <col min="1" max="2" width="3.81640625" style="42" customWidth="1"/>
    <col min="3" max="3" width="23.81640625" style="42" customWidth="1"/>
    <col min="4" max="4" width="3.81640625" style="42" customWidth="1"/>
    <col min="5" max="5" width="23.81640625" style="42" customWidth="1"/>
    <col min="6" max="6" width="3.81640625" style="42" customWidth="1"/>
    <col min="7" max="7" width="23.81640625" style="42" customWidth="1"/>
    <col min="8" max="256" width="8.90625" style="42"/>
    <col min="257" max="258" width="3.81640625" style="42" customWidth="1"/>
    <col min="259" max="259" width="23.81640625" style="42" customWidth="1"/>
    <col min="260" max="260" width="3.81640625" style="42" customWidth="1"/>
    <col min="261" max="261" width="23.81640625" style="42" customWidth="1"/>
    <col min="262" max="262" width="3.81640625" style="42" customWidth="1"/>
    <col min="263" max="263" width="23.81640625" style="42" customWidth="1"/>
    <col min="264" max="512" width="8.90625" style="42"/>
    <col min="513" max="514" width="3.81640625" style="42" customWidth="1"/>
    <col min="515" max="515" width="23.81640625" style="42" customWidth="1"/>
    <col min="516" max="516" width="3.81640625" style="42" customWidth="1"/>
    <col min="517" max="517" width="23.81640625" style="42" customWidth="1"/>
    <col min="518" max="518" width="3.81640625" style="42" customWidth="1"/>
    <col min="519" max="519" width="23.81640625" style="42" customWidth="1"/>
    <col min="520" max="768" width="8.90625" style="42"/>
    <col min="769" max="770" width="3.81640625" style="42" customWidth="1"/>
    <col min="771" max="771" width="23.81640625" style="42" customWidth="1"/>
    <col min="772" max="772" width="3.81640625" style="42" customWidth="1"/>
    <col min="773" max="773" width="23.81640625" style="42" customWidth="1"/>
    <col min="774" max="774" width="3.81640625" style="42" customWidth="1"/>
    <col min="775" max="775" width="23.81640625" style="42" customWidth="1"/>
    <col min="776" max="1024" width="8.90625" style="42"/>
    <col min="1025" max="1026" width="3.81640625" style="42" customWidth="1"/>
    <col min="1027" max="1027" width="23.81640625" style="42" customWidth="1"/>
    <col min="1028" max="1028" width="3.81640625" style="42" customWidth="1"/>
    <col min="1029" max="1029" width="23.81640625" style="42" customWidth="1"/>
    <col min="1030" max="1030" width="3.81640625" style="42" customWidth="1"/>
    <col min="1031" max="1031" width="23.81640625" style="42" customWidth="1"/>
    <col min="1032" max="1280" width="8.90625" style="42"/>
    <col min="1281" max="1282" width="3.81640625" style="42" customWidth="1"/>
    <col min="1283" max="1283" width="23.81640625" style="42" customWidth="1"/>
    <col min="1284" max="1284" width="3.81640625" style="42" customWidth="1"/>
    <col min="1285" max="1285" width="23.81640625" style="42" customWidth="1"/>
    <col min="1286" max="1286" width="3.81640625" style="42" customWidth="1"/>
    <col min="1287" max="1287" width="23.81640625" style="42" customWidth="1"/>
    <col min="1288" max="1536" width="8.90625" style="42"/>
    <col min="1537" max="1538" width="3.81640625" style="42" customWidth="1"/>
    <col min="1539" max="1539" width="23.81640625" style="42" customWidth="1"/>
    <col min="1540" max="1540" width="3.81640625" style="42" customWidth="1"/>
    <col min="1541" max="1541" width="23.81640625" style="42" customWidth="1"/>
    <col min="1542" max="1542" width="3.81640625" style="42" customWidth="1"/>
    <col min="1543" max="1543" width="23.81640625" style="42" customWidth="1"/>
    <col min="1544" max="1792" width="8.90625" style="42"/>
    <col min="1793" max="1794" width="3.81640625" style="42" customWidth="1"/>
    <col min="1795" max="1795" width="23.81640625" style="42" customWidth="1"/>
    <col min="1796" max="1796" width="3.81640625" style="42" customWidth="1"/>
    <col min="1797" max="1797" width="23.81640625" style="42" customWidth="1"/>
    <col min="1798" max="1798" width="3.81640625" style="42" customWidth="1"/>
    <col min="1799" max="1799" width="23.81640625" style="42" customWidth="1"/>
    <col min="1800" max="2048" width="8.90625" style="42"/>
    <col min="2049" max="2050" width="3.81640625" style="42" customWidth="1"/>
    <col min="2051" max="2051" width="23.81640625" style="42" customWidth="1"/>
    <col min="2052" max="2052" width="3.81640625" style="42" customWidth="1"/>
    <col min="2053" max="2053" width="23.81640625" style="42" customWidth="1"/>
    <col min="2054" max="2054" width="3.81640625" style="42" customWidth="1"/>
    <col min="2055" max="2055" width="23.81640625" style="42" customWidth="1"/>
    <col min="2056" max="2304" width="8.90625" style="42"/>
    <col min="2305" max="2306" width="3.81640625" style="42" customWidth="1"/>
    <col min="2307" max="2307" width="23.81640625" style="42" customWidth="1"/>
    <col min="2308" max="2308" width="3.81640625" style="42" customWidth="1"/>
    <col min="2309" max="2309" width="23.81640625" style="42" customWidth="1"/>
    <col min="2310" max="2310" width="3.81640625" style="42" customWidth="1"/>
    <col min="2311" max="2311" width="23.81640625" style="42" customWidth="1"/>
    <col min="2312" max="2560" width="8.90625" style="42"/>
    <col min="2561" max="2562" width="3.81640625" style="42" customWidth="1"/>
    <col min="2563" max="2563" width="23.81640625" style="42" customWidth="1"/>
    <col min="2564" max="2564" width="3.81640625" style="42" customWidth="1"/>
    <col min="2565" max="2565" width="23.81640625" style="42" customWidth="1"/>
    <col min="2566" max="2566" width="3.81640625" style="42" customWidth="1"/>
    <col min="2567" max="2567" width="23.81640625" style="42" customWidth="1"/>
    <col min="2568" max="2816" width="8.90625" style="42"/>
    <col min="2817" max="2818" width="3.81640625" style="42" customWidth="1"/>
    <col min="2819" max="2819" width="23.81640625" style="42" customWidth="1"/>
    <col min="2820" max="2820" width="3.81640625" style="42" customWidth="1"/>
    <col min="2821" max="2821" width="23.81640625" style="42" customWidth="1"/>
    <col min="2822" max="2822" width="3.81640625" style="42" customWidth="1"/>
    <col min="2823" max="2823" width="23.81640625" style="42" customWidth="1"/>
    <col min="2824" max="3072" width="8.90625" style="42"/>
    <col min="3073" max="3074" width="3.81640625" style="42" customWidth="1"/>
    <col min="3075" max="3075" width="23.81640625" style="42" customWidth="1"/>
    <col min="3076" max="3076" width="3.81640625" style="42" customWidth="1"/>
    <col min="3077" max="3077" width="23.81640625" style="42" customWidth="1"/>
    <col min="3078" max="3078" width="3.81640625" style="42" customWidth="1"/>
    <col min="3079" max="3079" width="23.81640625" style="42" customWidth="1"/>
    <col min="3080" max="3328" width="8.90625" style="42"/>
    <col min="3329" max="3330" width="3.81640625" style="42" customWidth="1"/>
    <col min="3331" max="3331" width="23.81640625" style="42" customWidth="1"/>
    <col min="3332" max="3332" width="3.81640625" style="42" customWidth="1"/>
    <col min="3333" max="3333" width="23.81640625" style="42" customWidth="1"/>
    <col min="3334" max="3334" width="3.81640625" style="42" customWidth="1"/>
    <col min="3335" max="3335" width="23.81640625" style="42" customWidth="1"/>
    <col min="3336" max="3584" width="8.90625" style="42"/>
    <col min="3585" max="3586" width="3.81640625" style="42" customWidth="1"/>
    <col min="3587" max="3587" width="23.81640625" style="42" customWidth="1"/>
    <col min="3588" max="3588" width="3.81640625" style="42" customWidth="1"/>
    <col min="3589" max="3589" width="23.81640625" style="42" customWidth="1"/>
    <col min="3590" max="3590" width="3.81640625" style="42" customWidth="1"/>
    <col min="3591" max="3591" width="23.81640625" style="42" customWidth="1"/>
    <col min="3592" max="3840" width="8.90625" style="42"/>
    <col min="3841" max="3842" width="3.81640625" style="42" customWidth="1"/>
    <col min="3843" max="3843" width="23.81640625" style="42" customWidth="1"/>
    <col min="3844" max="3844" width="3.81640625" style="42" customWidth="1"/>
    <col min="3845" max="3845" width="23.81640625" style="42" customWidth="1"/>
    <col min="3846" max="3846" width="3.81640625" style="42" customWidth="1"/>
    <col min="3847" max="3847" width="23.81640625" style="42" customWidth="1"/>
    <col min="3848" max="4096" width="8.90625" style="42"/>
    <col min="4097" max="4098" width="3.81640625" style="42" customWidth="1"/>
    <col min="4099" max="4099" width="23.81640625" style="42" customWidth="1"/>
    <col min="4100" max="4100" width="3.81640625" style="42" customWidth="1"/>
    <col min="4101" max="4101" width="23.81640625" style="42" customWidth="1"/>
    <col min="4102" max="4102" width="3.81640625" style="42" customWidth="1"/>
    <col min="4103" max="4103" width="23.81640625" style="42" customWidth="1"/>
    <col min="4104" max="4352" width="8.90625" style="42"/>
    <col min="4353" max="4354" width="3.81640625" style="42" customWidth="1"/>
    <col min="4355" max="4355" width="23.81640625" style="42" customWidth="1"/>
    <col min="4356" max="4356" width="3.81640625" style="42" customWidth="1"/>
    <col min="4357" max="4357" width="23.81640625" style="42" customWidth="1"/>
    <col min="4358" max="4358" width="3.81640625" style="42" customWidth="1"/>
    <col min="4359" max="4359" width="23.81640625" style="42" customWidth="1"/>
    <col min="4360" max="4608" width="8.90625" style="42"/>
    <col min="4609" max="4610" width="3.81640625" style="42" customWidth="1"/>
    <col min="4611" max="4611" width="23.81640625" style="42" customWidth="1"/>
    <col min="4612" max="4612" width="3.81640625" style="42" customWidth="1"/>
    <col min="4613" max="4613" width="23.81640625" style="42" customWidth="1"/>
    <col min="4614" max="4614" width="3.81640625" style="42" customWidth="1"/>
    <col min="4615" max="4615" width="23.81640625" style="42" customWidth="1"/>
    <col min="4616" max="4864" width="8.90625" style="42"/>
    <col min="4865" max="4866" width="3.81640625" style="42" customWidth="1"/>
    <col min="4867" max="4867" width="23.81640625" style="42" customWidth="1"/>
    <col min="4868" max="4868" width="3.81640625" style="42" customWidth="1"/>
    <col min="4869" max="4869" width="23.81640625" style="42" customWidth="1"/>
    <col min="4870" max="4870" width="3.81640625" style="42" customWidth="1"/>
    <col min="4871" max="4871" width="23.81640625" style="42" customWidth="1"/>
    <col min="4872" max="5120" width="8.90625" style="42"/>
    <col min="5121" max="5122" width="3.81640625" style="42" customWidth="1"/>
    <col min="5123" max="5123" width="23.81640625" style="42" customWidth="1"/>
    <col min="5124" max="5124" width="3.81640625" style="42" customWidth="1"/>
    <col min="5125" max="5125" width="23.81640625" style="42" customWidth="1"/>
    <col min="5126" max="5126" width="3.81640625" style="42" customWidth="1"/>
    <col min="5127" max="5127" width="23.81640625" style="42" customWidth="1"/>
    <col min="5128" max="5376" width="8.90625" style="42"/>
    <col min="5377" max="5378" width="3.81640625" style="42" customWidth="1"/>
    <col min="5379" max="5379" width="23.81640625" style="42" customWidth="1"/>
    <col min="5380" max="5380" width="3.81640625" style="42" customWidth="1"/>
    <col min="5381" max="5381" width="23.81640625" style="42" customWidth="1"/>
    <col min="5382" max="5382" width="3.81640625" style="42" customWidth="1"/>
    <col min="5383" max="5383" width="23.81640625" style="42" customWidth="1"/>
    <col min="5384" max="5632" width="8.90625" style="42"/>
    <col min="5633" max="5634" width="3.81640625" style="42" customWidth="1"/>
    <col min="5635" max="5635" width="23.81640625" style="42" customWidth="1"/>
    <col min="5636" max="5636" width="3.81640625" style="42" customWidth="1"/>
    <col min="5637" max="5637" width="23.81640625" style="42" customWidth="1"/>
    <col min="5638" max="5638" width="3.81640625" style="42" customWidth="1"/>
    <col min="5639" max="5639" width="23.81640625" style="42" customWidth="1"/>
    <col min="5640" max="5888" width="8.90625" style="42"/>
    <col min="5889" max="5890" width="3.81640625" style="42" customWidth="1"/>
    <col min="5891" max="5891" width="23.81640625" style="42" customWidth="1"/>
    <col min="5892" max="5892" width="3.81640625" style="42" customWidth="1"/>
    <col min="5893" max="5893" width="23.81640625" style="42" customWidth="1"/>
    <col min="5894" max="5894" width="3.81640625" style="42" customWidth="1"/>
    <col min="5895" max="5895" width="23.81640625" style="42" customWidth="1"/>
    <col min="5896" max="6144" width="8.90625" style="42"/>
    <col min="6145" max="6146" width="3.81640625" style="42" customWidth="1"/>
    <col min="6147" max="6147" width="23.81640625" style="42" customWidth="1"/>
    <col min="6148" max="6148" width="3.81640625" style="42" customWidth="1"/>
    <col min="6149" max="6149" width="23.81640625" style="42" customWidth="1"/>
    <col min="6150" max="6150" width="3.81640625" style="42" customWidth="1"/>
    <col min="6151" max="6151" width="23.81640625" style="42" customWidth="1"/>
    <col min="6152" max="6400" width="8.90625" style="42"/>
    <col min="6401" max="6402" width="3.81640625" style="42" customWidth="1"/>
    <col min="6403" max="6403" width="23.81640625" style="42" customWidth="1"/>
    <col min="6404" max="6404" width="3.81640625" style="42" customWidth="1"/>
    <col min="6405" max="6405" width="23.81640625" style="42" customWidth="1"/>
    <col min="6406" max="6406" width="3.81640625" style="42" customWidth="1"/>
    <col min="6407" max="6407" width="23.81640625" style="42" customWidth="1"/>
    <col min="6408" max="6656" width="8.90625" style="42"/>
    <col min="6657" max="6658" width="3.81640625" style="42" customWidth="1"/>
    <col min="6659" max="6659" width="23.81640625" style="42" customWidth="1"/>
    <col min="6660" max="6660" width="3.81640625" style="42" customWidth="1"/>
    <col min="6661" max="6661" width="23.81640625" style="42" customWidth="1"/>
    <col min="6662" max="6662" width="3.81640625" style="42" customWidth="1"/>
    <col min="6663" max="6663" width="23.81640625" style="42" customWidth="1"/>
    <col min="6664" max="6912" width="8.90625" style="42"/>
    <col min="6913" max="6914" width="3.81640625" style="42" customWidth="1"/>
    <col min="6915" max="6915" width="23.81640625" style="42" customWidth="1"/>
    <col min="6916" max="6916" width="3.81640625" style="42" customWidth="1"/>
    <col min="6917" max="6917" width="23.81640625" style="42" customWidth="1"/>
    <col min="6918" max="6918" width="3.81640625" style="42" customWidth="1"/>
    <col min="6919" max="6919" width="23.81640625" style="42" customWidth="1"/>
    <col min="6920" max="7168" width="8.90625" style="42"/>
    <col min="7169" max="7170" width="3.81640625" style="42" customWidth="1"/>
    <col min="7171" max="7171" width="23.81640625" style="42" customWidth="1"/>
    <col min="7172" max="7172" width="3.81640625" style="42" customWidth="1"/>
    <col min="7173" max="7173" width="23.81640625" style="42" customWidth="1"/>
    <col min="7174" max="7174" width="3.81640625" style="42" customWidth="1"/>
    <col min="7175" max="7175" width="23.81640625" style="42" customWidth="1"/>
    <col min="7176" max="7424" width="8.90625" style="42"/>
    <col min="7425" max="7426" width="3.81640625" style="42" customWidth="1"/>
    <col min="7427" max="7427" width="23.81640625" style="42" customWidth="1"/>
    <col min="7428" max="7428" width="3.81640625" style="42" customWidth="1"/>
    <col min="7429" max="7429" width="23.81640625" style="42" customWidth="1"/>
    <col min="7430" max="7430" width="3.81640625" style="42" customWidth="1"/>
    <col min="7431" max="7431" width="23.81640625" style="42" customWidth="1"/>
    <col min="7432" max="7680" width="8.90625" style="42"/>
    <col min="7681" max="7682" width="3.81640625" style="42" customWidth="1"/>
    <col min="7683" max="7683" width="23.81640625" style="42" customWidth="1"/>
    <col min="7684" max="7684" width="3.81640625" style="42" customWidth="1"/>
    <col min="7685" max="7685" width="23.81640625" style="42" customWidth="1"/>
    <col min="7686" max="7686" width="3.81640625" style="42" customWidth="1"/>
    <col min="7687" max="7687" width="23.81640625" style="42" customWidth="1"/>
    <col min="7688" max="7936" width="8.90625" style="42"/>
    <col min="7937" max="7938" width="3.81640625" style="42" customWidth="1"/>
    <col min="7939" max="7939" width="23.81640625" style="42" customWidth="1"/>
    <col min="7940" max="7940" width="3.81640625" style="42" customWidth="1"/>
    <col min="7941" max="7941" width="23.81640625" style="42" customWidth="1"/>
    <col min="7942" max="7942" width="3.81640625" style="42" customWidth="1"/>
    <col min="7943" max="7943" width="23.81640625" style="42" customWidth="1"/>
    <col min="7944" max="8192" width="8.90625" style="42"/>
    <col min="8193" max="8194" width="3.81640625" style="42" customWidth="1"/>
    <col min="8195" max="8195" width="23.81640625" style="42" customWidth="1"/>
    <col min="8196" max="8196" width="3.81640625" style="42" customWidth="1"/>
    <col min="8197" max="8197" width="23.81640625" style="42" customWidth="1"/>
    <col min="8198" max="8198" width="3.81640625" style="42" customWidth="1"/>
    <col min="8199" max="8199" width="23.81640625" style="42" customWidth="1"/>
    <col min="8200" max="8448" width="8.90625" style="42"/>
    <col min="8449" max="8450" width="3.81640625" style="42" customWidth="1"/>
    <col min="8451" max="8451" width="23.81640625" style="42" customWidth="1"/>
    <col min="8452" max="8452" width="3.81640625" style="42" customWidth="1"/>
    <col min="8453" max="8453" width="23.81640625" style="42" customWidth="1"/>
    <col min="8454" max="8454" width="3.81640625" style="42" customWidth="1"/>
    <col min="8455" max="8455" width="23.81640625" style="42" customWidth="1"/>
    <col min="8456" max="8704" width="8.90625" style="42"/>
    <col min="8705" max="8706" width="3.81640625" style="42" customWidth="1"/>
    <col min="8707" max="8707" width="23.81640625" style="42" customWidth="1"/>
    <col min="8708" max="8708" width="3.81640625" style="42" customWidth="1"/>
    <col min="8709" max="8709" width="23.81640625" style="42" customWidth="1"/>
    <col min="8710" max="8710" width="3.81640625" style="42" customWidth="1"/>
    <col min="8711" max="8711" width="23.81640625" style="42" customWidth="1"/>
    <col min="8712" max="8960" width="8.90625" style="42"/>
    <col min="8961" max="8962" width="3.81640625" style="42" customWidth="1"/>
    <col min="8963" max="8963" width="23.81640625" style="42" customWidth="1"/>
    <col min="8964" max="8964" width="3.81640625" style="42" customWidth="1"/>
    <col min="8965" max="8965" width="23.81640625" style="42" customWidth="1"/>
    <col min="8966" max="8966" width="3.81640625" style="42" customWidth="1"/>
    <col min="8967" max="8967" width="23.81640625" style="42" customWidth="1"/>
    <col min="8968" max="9216" width="8.90625" style="42"/>
    <col min="9217" max="9218" width="3.81640625" style="42" customWidth="1"/>
    <col min="9219" max="9219" width="23.81640625" style="42" customWidth="1"/>
    <col min="9220" max="9220" width="3.81640625" style="42" customWidth="1"/>
    <col min="9221" max="9221" width="23.81640625" style="42" customWidth="1"/>
    <col min="9222" max="9222" width="3.81640625" style="42" customWidth="1"/>
    <col min="9223" max="9223" width="23.81640625" style="42" customWidth="1"/>
    <col min="9224" max="9472" width="8.90625" style="42"/>
    <col min="9473" max="9474" width="3.81640625" style="42" customWidth="1"/>
    <col min="9475" max="9475" width="23.81640625" style="42" customWidth="1"/>
    <col min="9476" max="9476" width="3.81640625" style="42" customWidth="1"/>
    <col min="9477" max="9477" width="23.81640625" style="42" customWidth="1"/>
    <col min="9478" max="9478" width="3.81640625" style="42" customWidth="1"/>
    <col min="9479" max="9479" width="23.81640625" style="42" customWidth="1"/>
    <col min="9480" max="9728" width="8.90625" style="42"/>
    <col min="9729" max="9730" width="3.81640625" style="42" customWidth="1"/>
    <col min="9731" max="9731" width="23.81640625" style="42" customWidth="1"/>
    <col min="9732" max="9732" width="3.81640625" style="42" customWidth="1"/>
    <col min="9733" max="9733" width="23.81640625" style="42" customWidth="1"/>
    <col min="9734" max="9734" width="3.81640625" style="42" customWidth="1"/>
    <col min="9735" max="9735" width="23.81640625" style="42" customWidth="1"/>
    <col min="9736" max="9984" width="8.90625" style="42"/>
    <col min="9985" max="9986" width="3.81640625" style="42" customWidth="1"/>
    <col min="9987" max="9987" width="23.81640625" style="42" customWidth="1"/>
    <col min="9988" max="9988" width="3.81640625" style="42" customWidth="1"/>
    <col min="9989" max="9989" width="23.81640625" style="42" customWidth="1"/>
    <col min="9990" max="9990" width="3.81640625" style="42" customWidth="1"/>
    <col min="9991" max="9991" width="23.81640625" style="42" customWidth="1"/>
    <col min="9992" max="10240" width="8.90625" style="42"/>
    <col min="10241" max="10242" width="3.81640625" style="42" customWidth="1"/>
    <col min="10243" max="10243" width="23.81640625" style="42" customWidth="1"/>
    <col min="10244" max="10244" width="3.81640625" style="42" customWidth="1"/>
    <col min="10245" max="10245" width="23.81640625" style="42" customWidth="1"/>
    <col min="10246" max="10246" width="3.81640625" style="42" customWidth="1"/>
    <col min="10247" max="10247" width="23.81640625" style="42" customWidth="1"/>
    <col min="10248" max="10496" width="8.90625" style="42"/>
    <col min="10497" max="10498" width="3.81640625" style="42" customWidth="1"/>
    <col min="10499" max="10499" width="23.81640625" style="42" customWidth="1"/>
    <col min="10500" max="10500" width="3.81640625" style="42" customWidth="1"/>
    <col min="10501" max="10501" width="23.81640625" style="42" customWidth="1"/>
    <col min="10502" max="10502" width="3.81640625" style="42" customWidth="1"/>
    <col min="10503" max="10503" width="23.81640625" style="42" customWidth="1"/>
    <col min="10504" max="10752" width="8.90625" style="42"/>
    <col min="10753" max="10754" width="3.81640625" style="42" customWidth="1"/>
    <col min="10755" max="10755" width="23.81640625" style="42" customWidth="1"/>
    <col min="10756" max="10756" width="3.81640625" style="42" customWidth="1"/>
    <col min="10757" max="10757" width="23.81640625" style="42" customWidth="1"/>
    <col min="10758" max="10758" width="3.81640625" style="42" customWidth="1"/>
    <col min="10759" max="10759" width="23.81640625" style="42" customWidth="1"/>
    <col min="10760" max="11008" width="8.90625" style="42"/>
    <col min="11009" max="11010" width="3.81640625" style="42" customWidth="1"/>
    <col min="11011" max="11011" width="23.81640625" style="42" customWidth="1"/>
    <col min="11012" max="11012" width="3.81640625" style="42" customWidth="1"/>
    <col min="11013" max="11013" width="23.81640625" style="42" customWidth="1"/>
    <col min="11014" max="11014" width="3.81640625" style="42" customWidth="1"/>
    <col min="11015" max="11015" width="23.81640625" style="42" customWidth="1"/>
    <col min="11016" max="11264" width="8.90625" style="42"/>
    <col min="11265" max="11266" width="3.81640625" style="42" customWidth="1"/>
    <col min="11267" max="11267" width="23.81640625" style="42" customWidth="1"/>
    <col min="11268" max="11268" width="3.81640625" style="42" customWidth="1"/>
    <col min="11269" max="11269" width="23.81640625" style="42" customWidth="1"/>
    <col min="11270" max="11270" width="3.81640625" style="42" customWidth="1"/>
    <col min="11271" max="11271" width="23.81640625" style="42" customWidth="1"/>
    <col min="11272" max="11520" width="8.90625" style="42"/>
    <col min="11521" max="11522" width="3.81640625" style="42" customWidth="1"/>
    <col min="11523" max="11523" width="23.81640625" style="42" customWidth="1"/>
    <col min="11524" max="11524" width="3.81640625" style="42" customWidth="1"/>
    <col min="11525" max="11525" width="23.81640625" style="42" customWidth="1"/>
    <col min="11526" max="11526" width="3.81640625" style="42" customWidth="1"/>
    <col min="11527" max="11527" width="23.81640625" style="42" customWidth="1"/>
    <col min="11528" max="11776" width="8.90625" style="42"/>
    <col min="11777" max="11778" width="3.81640625" style="42" customWidth="1"/>
    <col min="11779" max="11779" width="23.81640625" style="42" customWidth="1"/>
    <col min="11780" max="11780" width="3.81640625" style="42" customWidth="1"/>
    <col min="11781" max="11781" width="23.81640625" style="42" customWidth="1"/>
    <col min="11782" max="11782" width="3.81640625" style="42" customWidth="1"/>
    <col min="11783" max="11783" width="23.81640625" style="42" customWidth="1"/>
    <col min="11784" max="12032" width="8.90625" style="42"/>
    <col min="12033" max="12034" width="3.81640625" style="42" customWidth="1"/>
    <col min="12035" max="12035" width="23.81640625" style="42" customWidth="1"/>
    <col min="12036" max="12036" width="3.81640625" style="42" customWidth="1"/>
    <col min="12037" max="12037" width="23.81640625" style="42" customWidth="1"/>
    <col min="12038" max="12038" width="3.81640625" style="42" customWidth="1"/>
    <col min="12039" max="12039" width="23.81640625" style="42" customWidth="1"/>
    <col min="12040" max="12288" width="8.90625" style="42"/>
    <col min="12289" max="12290" width="3.81640625" style="42" customWidth="1"/>
    <col min="12291" max="12291" width="23.81640625" style="42" customWidth="1"/>
    <col min="12292" max="12292" width="3.81640625" style="42" customWidth="1"/>
    <col min="12293" max="12293" width="23.81640625" style="42" customWidth="1"/>
    <col min="12294" max="12294" width="3.81640625" style="42" customWidth="1"/>
    <col min="12295" max="12295" width="23.81640625" style="42" customWidth="1"/>
    <col min="12296" max="12544" width="8.90625" style="42"/>
    <col min="12545" max="12546" width="3.81640625" style="42" customWidth="1"/>
    <col min="12547" max="12547" width="23.81640625" style="42" customWidth="1"/>
    <col min="12548" max="12548" width="3.81640625" style="42" customWidth="1"/>
    <col min="12549" max="12549" width="23.81640625" style="42" customWidth="1"/>
    <col min="12550" max="12550" width="3.81640625" style="42" customWidth="1"/>
    <col min="12551" max="12551" width="23.81640625" style="42" customWidth="1"/>
    <col min="12552" max="12800" width="8.90625" style="42"/>
    <col min="12801" max="12802" width="3.81640625" style="42" customWidth="1"/>
    <col min="12803" max="12803" width="23.81640625" style="42" customWidth="1"/>
    <col min="12804" max="12804" width="3.81640625" style="42" customWidth="1"/>
    <col min="12805" max="12805" width="23.81640625" style="42" customWidth="1"/>
    <col min="12806" max="12806" width="3.81640625" style="42" customWidth="1"/>
    <col min="12807" max="12807" width="23.81640625" style="42" customWidth="1"/>
    <col min="12808" max="13056" width="8.90625" style="42"/>
    <col min="13057" max="13058" width="3.81640625" style="42" customWidth="1"/>
    <col min="13059" max="13059" width="23.81640625" style="42" customWidth="1"/>
    <col min="13060" max="13060" width="3.81640625" style="42" customWidth="1"/>
    <col min="13061" max="13061" width="23.81640625" style="42" customWidth="1"/>
    <col min="13062" max="13062" width="3.81640625" style="42" customWidth="1"/>
    <col min="13063" max="13063" width="23.81640625" style="42" customWidth="1"/>
    <col min="13064" max="13312" width="8.90625" style="42"/>
    <col min="13313" max="13314" width="3.81640625" style="42" customWidth="1"/>
    <col min="13315" max="13315" width="23.81640625" style="42" customWidth="1"/>
    <col min="13316" max="13316" width="3.81640625" style="42" customWidth="1"/>
    <col min="13317" max="13317" width="23.81640625" style="42" customWidth="1"/>
    <col min="13318" max="13318" width="3.81640625" style="42" customWidth="1"/>
    <col min="13319" max="13319" width="23.81640625" style="42" customWidth="1"/>
    <col min="13320" max="13568" width="8.90625" style="42"/>
    <col min="13569" max="13570" width="3.81640625" style="42" customWidth="1"/>
    <col min="13571" max="13571" width="23.81640625" style="42" customWidth="1"/>
    <col min="13572" max="13572" width="3.81640625" style="42" customWidth="1"/>
    <col min="13573" max="13573" width="23.81640625" style="42" customWidth="1"/>
    <col min="13574" max="13574" width="3.81640625" style="42" customWidth="1"/>
    <col min="13575" max="13575" width="23.81640625" style="42" customWidth="1"/>
    <col min="13576" max="13824" width="8.90625" style="42"/>
    <col min="13825" max="13826" width="3.81640625" style="42" customWidth="1"/>
    <col min="13827" max="13827" width="23.81640625" style="42" customWidth="1"/>
    <col min="13828" max="13828" width="3.81640625" style="42" customWidth="1"/>
    <col min="13829" max="13829" width="23.81640625" style="42" customWidth="1"/>
    <col min="13830" max="13830" width="3.81640625" style="42" customWidth="1"/>
    <col min="13831" max="13831" width="23.81640625" style="42" customWidth="1"/>
    <col min="13832" max="14080" width="8.90625" style="42"/>
    <col min="14081" max="14082" width="3.81640625" style="42" customWidth="1"/>
    <col min="14083" max="14083" width="23.81640625" style="42" customWidth="1"/>
    <col min="14084" max="14084" width="3.81640625" style="42" customWidth="1"/>
    <col min="14085" max="14085" width="23.81640625" style="42" customWidth="1"/>
    <col min="14086" max="14086" width="3.81640625" style="42" customWidth="1"/>
    <col min="14087" max="14087" width="23.81640625" style="42" customWidth="1"/>
    <col min="14088" max="14336" width="8.90625" style="42"/>
    <col min="14337" max="14338" width="3.81640625" style="42" customWidth="1"/>
    <col min="14339" max="14339" width="23.81640625" style="42" customWidth="1"/>
    <col min="14340" max="14340" width="3.81640625" style="42" customWidth="1"/>
    <col min="14341" max="14341" width="23.81640625" style="42" customWidth="1"/>
    <col min="14342" max="14342" width="3.81640625" style="42" customWidth="1"/>
    <col min="14343" max="14343" width="23.81640625" style="42" customWidth="1"/>
    <col min="14344" max="14592" width="8.90625" style="42"/>
    <col min="14593" max="14594" width="3.81640625" style="42" customWidth="1"/>
    <col min="14595" max="14595" width="23.81640625" style="42" customWidth="1"/>
    <col min="14596" max="14596" width="3.81640625" style="42" customWidth="1"/>
    <col min="14597" max="14597" width="23.81640625" style="42" customWidth="1"/>
    <col min="14598" max="14598" width="3.81640625" style="42" customWidth="1"/>
    <col min="14599" max="14599" width="23.81640625" style="42" customWidth="1"/>
    <col min="14600" max="14848" width="8.90625" style="42"/>
    <col min="14849" max="14850" width="3.81640625" style="42" customWidth="1"/>
    <col min="14851" max="14851" width="23.81640625" style="42" customWidth="1"/>
    <col min="14852" max="14852" width="3.81640625" style="42" customWidth="1"/>
    <col min="14853" max="14853" width="23.81640625" style="42" customWidth="1"/>
    <col min="14854" max="14854" width="3.81640625" style="42" customWidth="1"/>
    <col min="14855" max="14855" width="23.81640625" style="42" customWidth="1"/>
    <col min="14856" max="15104" width="8.90625" style="42"/>
    <col min="15105" max="15106" width="3.81640625" style="42" customWidth="1"/>
    <col min="15107" max="15107" width="23.81640625" style="42" customWidth="1"/>
    <col min="15108" max="15108" width="3.81640625" style="42" customWidth="1"/>
    <col min="15109" max="15109" width="23.81640625" style="42" customWidth="1"/>
    <col min="15110" max="15110" width="3.81640625" style="42" customWidth="1"/>
    <col min="15111" max="15111" width="23.81640625" style="42" customWidth="1"/>
    <col min="15112" max="15360" width="8.90625" style="42"/>
    <col min="15361" max="15362" width="3.81640625" style="42" customWidth="1"/>
    <col min="15363" max="15363" width="23.81640625" style="42" customWidth="1"/>
    <col min="15364" max="15364" width="3.81640625" style="42" customWidth="1"/>
    <col min="15365" max="15365" width="23.81640625" style="42" customWidth="1"/>
    <col min="15366" max="15366" width="3.81640625" style="42" customWidth="1"/>
    <col min="15367" max="15367" width="23.81640625" style="42" customWidth="1"/>
    <col min="15368" max="15616" width="8.90625" style="42"/>
    <col min="15617" max="15618" width="3.81640625" style="42" customWidth="1"/>
    <col min="15619" max="15619" width="23.81640625" style="42" customWidth="1"/>
    <col min="15620" max="15620" width="3.81640625" style="42" customWidth="1"/>
    <col min="15621" max="15621" width="23.81640625" style="42" customWidth="1"/>
    <col min="15622" max="15622" width="3.81640625" style="42" customWidth="1"/>
    <col min="15623" max="15623" width="23.81640625" style="42" customWidth="1"/>
    <col min="15624" max="15872" width="8.90625" style="42"/>
    <col min="15873" max="15874" width="3.81640625" style="42" customWidth="1"/>
    <col min="15875" max="15875" width="23.81640625" style="42" customWidth="1"/>
    <col min="15876" max="15876" width="3.81640625" style="42" customWidth="1"/>
    <col min="15877" max="15877" width="23.81640625" style="42" customWidth="1"/>
    <col min="15878" max="15878" width="3.81640625" style="42" customWidth="1"/>
    <col min="15879" max="15879" width="23.81640625" style="42" customWidth="1"/>
    <col min="15880" max="16128" width="8.90625" style="42"/>
    <col min="16129" max="16130" width="3.81640625" style="42" customWidth="1"/>
    <col min="16131" max="16131" width="23.81640625" style="42" customWidth="1"/>
    <col min="16132" max="16132" width="3.81640625" style="42" customWidth="1"/>
    <col min="16133" max="16133" width="23.81640625" style="42" customWidth="1"/>
    <col min="16134" max="16134" width="3.81640625" style="42" customWidth="1"/>
    <col min="16135" max="16135" width="23.81640625" style="42" customWidth="1"/>
    <col min="16136" max="16384" width="8.90625" style="42"/>
  </cols>
  <sheetData>
    <row r="1" spans="2:7" ht="33.9" customHeight="1">
      <c r="B1" s="113" t="s">
        <v>219</v>
      </c>
      <c r="C1" s="113"/>
      <c r="D1" s="113"/>
      <c r="E1" s="113"/>
      <c r="F1" s="113"/>
      <c r="G1" s="113"/>
    </row>
    <row r="2" spans="2:7" ht="34.450000000000003" customHeight="1" thickBot="1">
      <c r="B2" s="114" t="s">
        <v>218</v>
      </c>
      <c r="C2" s="114"/>
      <c r="D2" s="114"/>
      <c r="E2" s="112" t="s">
        <v>198</v>
      </c>
      <c r="F2" s="112"/>
      <c r="G2" s="112"/>
    </row>
    <row r="4" spans="2:7" ht="23.3">
      <c r="B4" s="44"/>
      <c r="C4" s="45" t="s">
        <v>199</v>
      </c>
      <c r="D4" s="45"/>
      <c r="E4" s="45" t="s">
        <v>199</v>
      </c>
      <c r="F4" s="45"/>
      <c r="G4" s="45" t="s">
        <v>199</v>
      </c>
    </row>
    <row r="5" spans="2:7" ht="25.85" customHeight="1">
      <c r="B5" s="46">
        <v>1</v>
      </c>
      <c r="C5" s="46"/>
      <c r="D5" s="46">
        <v>26</v>
      </c>
      <c r="E5" s="46"/>
      <c r="F5" s="46">
        <v>51</v>
      </c>
      <c r="G5" s="47"/>
    </row>
    <row r="6" spans="2:7" ht="25.85" customHeight="1">
      <c r="B6" s="46">
        <v>2</v>
      </c>
      <c r="C6" s="46"/>
      <c r="D6" s="46">
        <v>27</v>
      </c>
      <c r="E6" s="46"/>
      <c r="F6" s="46">
        <v>52</v>
      </c>
      <c r="G6" s="47"/>
    </row>
    <row r="7" spans="2:7" ht="25.85" customHeight="1">
      <c r="B7" s="46">
        <v>3</v>
      </c>
      <c r="C7" s="46"/>
      <c r="D7" s="46">
        <v>28</v>
      </c>
      <c r="E7" s="46"/>
      <c r="F7" s="46">
        <v>53</v>
      </c>
      <c r="G7" s="47"/>
    </row>
    <row r="8" spans="2:7" ht="25.85" customHeight="1">
      <c r="B8" s="46">
        <v>4</v>
      </c>
      <c r="C8" s="46"/>
      <c r="D8" s="46">
        <v>29</v>
      </c>
      <c r="E8" s="46"/>
      <c r="F8" s="46">
        <v>54</v>
      </c>
      <c r="G8" s="47"/>
    </row>
    <row r="9" spans="2:7" ht="25.85" customHeight="1">
      <c r="B9" s="46">
        <v>5</v>
      </c>
      <c r="C9" s="46"/>
      <c r="D9" s="46">
        <v>30</v>
      </c>
      <c r="E9" s="46"/>
      <c r="F9" s="46">
        <v>55</v>
      </c>
      <c r="G9" s="47"/>
    </row>
    <row r="10" spans="2:7" ht="25.85" customHeight="1">
      <c r="B10" s="46">
        <v>6</v>
      </c>
      <c r="C10" s="46"/>
      <c r="D10" s="46">
        <v>31</v>
      </c>
      <c r="E10" s="46"/>
      <c r="F10" s="46">
        <v>56</v>
      </c>
      <c r="G10" s="47"/>
    </row>
    <row r="11" spans="2:7" ht="25.85" customHeight="1">
      <c r="B11" s="46">
        <v>7</v>
      </c>
      <c r="C11" s="46"/>
      <c r="D11" s="46">
        <v>32</v>
      </c>
      <c r="E11" s="46"/>
      <c r="F11" s="46">
        <v>57</v>
      </c>
      <c r="G11" s="47"/>
    </row>
    <row r="12" spans="2:7" ht="25.85" customHeight="1">
      <c r="B12" s="46">
        <v>8</v>
      </c>
      <c r="C12" s="46"/>
      <c r="D12" s="46">
        <v>33</v>
      </c>
      <c r="E12" s="46"/>
      <c r="F12" s="46">
        <v>58</v>
      </c>
      <c r="G12" s="47"/>
    </row>
    <row r="13" spans="2:7" ht="25.85" customHeight="1">
      <c r="B13" s="46">
        <v>9</v>
      </c>
      <c r="C13" s="46"/>
      <c r="D13" s="46">
        <v>34</v>
      </c>
      <c r="E13" s="46"/>
      <c r="F13" s="46">
        <v>59</v>
      </c>
      <c r="G13" s="47"/>
    </row>
    <row r="14" spans="2:7" ht="25.85" customHeight="1">
      <c r="B14" s="46">
        <v>10</v>
      </c>
      <c r="C14" s="46"/>
      <c r="D14" s="46">
        <v>35</v>
      </c>
      <c r="E14" s="46"/>
      <c r="F14" s="46">
        <v>60</v>
      </c>
      <c r="G14" s="47"/>
    </row>
    <row r="15" spans="2:7" ht="25.85" customHeight="1">
      <c r="B15" s="46">
        <v>11</v>
      </c>
      <c r="C15" s="46"/>
      <c r="D15" s="46">
        <v>36</v>
      </c>
      <c r="E15" s="46"/>
      <c r="F15" s="46">
        <v>61</v>
      </c>
      <c r="G15" s="47"/>
    </row>
    <row r="16" spans="2:7" ht="25.85" customHeight="1">
      <c r="B16" s="46">
        <v>12</v>
      </c>
      <c r="C16" s="46"/>
      <c r="D16" s="46">
        <v>37</v>
      </c>
      <c r="E16" s="46"/>
      <c r="F16" s="46">
        <v>62</v>
      </c>
      <c r="G16" s="47"/>
    </row>
    <row r="17" spans="2:7" ht="25.85" customHeight="1">
      <c r="B17" s="46">
        <v>13</v>
      </c>
      <c r="C17" s="46"/>
      <c r="D17" s="46">
        <v>38</v>
      </c>
      <c r="E17" s="46"/>
      <c r="F17" s="46">
        <v>63</v>
      </c>
      <c r="G17" s="47"/>
    </row>
    <row r="18" spans="2:7" ht="25.85" customHeight="1">
      <c r="B18" s="46">
        <v>14</v>
      </c>
      <c r="C18" s="46"/>
      <c r="D18" s="46">
        <v>39</v>
      </c>
      <c r="E18" s="46"/>
      <c r="F18" s="46">
        <v>64</v>
      </c>
      <c r="G18" s="47"/>
    </row>
    <row r="19" spans="2:7" ht="25.85" customHeight="1">
      <c r="B19" s="46">
        <v>15</v>
      </c>
      <c r="C19" s="46"/>
      <c r="D19" s="46">
        <v>40</v>
      </c>
      <c r="E19" s="46"/>
      <c r="F19" s="46">
        <v>65</v>
      </c>
      <c r="G19" s="47"/>
    </row>
    <row r="20" spans="2:7" ht="25.85" customHeight="1">
      <c r="B20" s="46">
        <v>16</v>
      </c>
      <c r="C20" s="46"/>
      <c r="D20" s="46">
        <v>41</v>
      </c>
      <c r="E20" s="46"/>
      <c r="F20" s="46">
        <v>66</v>
      </c>
      <c r="G20" s="47"/>
    </row>
    <row r="21" spans="2:7" ht="25.85" customHeight="1">
      <c r="B21" s="46">
        <v>17</v>
      </c>
      <c r="C21" s="46"/>
      <c r="D21" s="46">
        <v>42</v>
      </c>
      <c r="E21" s="46"/>
      <c r="F21" s="46">
        <v>67</v>
      </c>
      <c r="G21" s="47"/>
    </row>
    <row r="22" spans="2:7" ht="25.85" customHeight="1">
      <c r="B22" s="46">
        <v>18</v>
      </c>
      <c r="C22" s="46"/>
      <c r="D22" s="46">
        <v>43</v>
      </c>
      <c r="E22" s="46"/>
      <c r="F22" s="46">
        <v>68</v>
      </c>
      <c r="G22" s="47"/>
    </row>
    <row r="23" spans="2:7" ht="25.85" customHeight="1">
      <c r="B23" s="46">
        <v>19</v>
      </c>
      <c r="C23" s="46"/>
      <c r="D23" s="46">
        <v>44</v>
      </c>
      <c r="E23" s="46"/>
      <c r="F23" s="46">
        <v>69</v>
      </c>
      <c r="G23" s="47"/>
    </row>
    <row r="24" spans="2:7" ht="25.85" customHeight="1">
      <c r="B24" s="46">
        <v>20</v>
      </c>
      <c r="C24" s="46"/>
      <c r="D24" s="46">
        <v>45</v>
      </c>
      <c r="E24" s="46"/>
      <c r="F24" s="46">
        <v>70</v>
      </c>
      <c r="G24" s="47"/>
    </row>
    <row r="25" spans="2:7" ht="25.85" customHeight="1">
      <c r="B25" s="46">
        <v>21</v>
      </c>
      <c r="C25" s="46"/>
      <c r="D25" s="46">
        <v>46</v>
      </c>
      <c r="E25" s="46"/>
      <c r="F25" s="46">
        <v>71</v>
      </c>
      <c r="G25" s="47"/>
    </row>
    <row r="26" spans="2:7" ht="25.85" customHeight="1">
      <c r="B26" s="46">
        <v>22</v>
      </c>
      <c r="C26" s="46"/>
      <c r="D26" s="46">
        <v>47</v>
      </c>
      <c r="E26" s="46"/>
      <c r="F26" s="46">
        <v>72</v>
      </c>
      <c r="G26" s="47"/>
    </row>
    <row r="27" spans="2:7" ht="25.85" customHeight="1">
      <c r="B27" s="46">
        <v>23</v>
      </c>
      <c r="C27" s="46"/>
      <c r="D27" s="46">
        <v>48</v>
      </c>
      <c r="E27" s="46"/>
      <c r="F27" s="46">
        <v>73</v>
      </c>
      <c r="G27" s="47"/>
    </row>
    <row r="28" spans="2:7" ht="25.85" customHeight="1">
      <c r="B28" s="46">
        <v>24</v>
      </c>
      <c r="C28" s="46"/>
      <c r="D28" s="46">
        <v>49</v>
      </c>
      <c r="E28" s="46"/>
      <c r="F28" s="46">
        <v>74</v>
      </c>
      <c r="G28" s="47"/>
    </row>
    <row r="29" spans="2:7" ht="25.85" customHeight="1">
      <c r="B29" s="46">
        <v>25</v>
      </c>
      <c r="C29" s="46"/>
      <c r="D29" s="46">
        <v>50</v>
      </c>
      <c r="E29" s="46"/>
      <c r="F29" s="46">
        <v>75</v>
      </c>
      <c r="G29" s="47"/>
    </row>
    <row r="30" spans="2:7" ht="6.9" customHeight="1"/>
    <row r="31" spans="2:7" ht="17.5" customHeight="1">
      <c r="B31" s="115"/>
      <c r="C31" s="115"/>
    </row>
  </sheetData>
  <mergeCells count="4">
    <mergeCell ref="E2:G2"/>
    <mergeCell ref="B1:G1"/>
    <mergeCell ref="B2:D2"/>
    <mergeCell ref="B31:C31"/>
  </mergeCells>
  <phoneticPr fontId="1"/>
  <dataValidations count="1">
    <dataValidation type="whole" allowBlank="1" showInputMessage="1" showErrorMessage="1" sqref="F16:G16 JB16:JC16 SX16:SY16 ACT16:ACU16 AMP16:AMQ16 AWL16:AWM16 BGH16:BGI16 BQD16:BQE16 BZZ16:CAA16 CJV16:CJW16 CTR16:CTS16 DDN16:DDO16 DNJ16:DNK16 DXF16:DXG16 EHB16:EHC16 EQX16:EQY16 FAT16:FAU16 FKP16:FKQ16 FUL16:FUM16 GEH16:GEI16 GOD16:GOE16 GXZ16:GYA16 HHV16:HHW16 HRR16:HRS16 IBN16:IBO16 ILJ16:ILK16 IVF16:IVG16 JFB16:JFC16 JOX16:JOY16 JYT16:JYU16 KIP16:KIQ16 KSL16:KSM16 LCH16:LCI16 LMD16:LME16 LVZ16:LWA16 MFV16:MFW16 MPR16:MPS16 MZN16:MZO16 NJJ16:NJK16 NTF16:NTG16 ODB16:ODC16 OMX16:OMY16 OWT16:OWU16 PGP16:PGQ16 PQL16:PQM16 QAH16:QAI16 QKD16:QKE16 QTZ16:QUA16 RDV16:RDW16 RNR16:RNS16 RXN16:RXO16 SHJ16:SHK16 SRF16:SRG16 TBB16:TBC16 TKX16:TKY16 TUT16:TUU16 UEP16:UEQ16 UOL16:UOM16 UYH16:UYI16 VID16:VIE16 VRZ16:VSA16 WBV16:WBW16 WLR16:WLS16 WVN16:WVO16 F65552:G65552 JB65552:JC65552 SX65552:SY65552 ACT65552:ACU65552 AMP65552:AMQ65552 AWL65552:AWM65552 BGH65552:BGI65552 BQD65552:BQE65552 BZZ65552:CAA65552 CJV65552:CJW65552 CTR65552:CTS65552 DDN65552:DDO65552 DNJ65552:DNK65552 DXF65552:DXG65552 EHB65552:EHC65552 EQX65552:EQY65552 FAT65552:FAU65552 FKP65552:FKQ65552 FUL65552:FUM65552 GEH65552:GEI65552 GOD65552:GOE65552 GXZ65552:GYA65552 HHV65552:HHW65552 HRR65552:HRS65552 IBN65552:IBO65552 ILJ65552:ILK65552 IVF65552:IVG65552 JFB65552:JFC65552 JOX65552:JOY65552 JYT65552:JYU65552 KIP65552:KIQ65552 KSL65552:KSM65552 LCH65552:LCI65552 LMD65552:LME65552 LVZ65552:LWA65552 MFV65552:MFW65552 MPR65552:MPS65552 MZN65552:MZO65552 NJJ65552:NJK65552 NTF65552:NTG65552 ODB65552:ODC65552 OMX65552:OMY65552 OWT65552:OWU65552 PGP65552:PGQ65552 PQL65552:PQM65552 QAH65552:QAI65552 QKD65552:QKE65552 QTZ65552:QUA65552 RDV65552:RDW65552 RNR65552:RNS65552 RXN65552:RXO65552 SHJ65552:SHK65552 SRF65552:SRG65552 TBB65552:TBC65552 TKX65552:TKY65552 TUT65552:TUU65552 UEP65552:UEQ65552 UOL65552:UOM65552 UYH65552:UYI65552 VID65552:VIE65552 VRZ65552:VSA65552 WBV65552:WBW65552 WLR65552:WLS65552 WVN65552:WVO65552 F131088:G131088 JB131088:JC131088 SX131088:SY131088 ACT131088:ACU131088 AMP131088:AMQ131088 AWL131088:AWM131088 BGH131088:BGI131088 BQD131088:BQE131088 BZZ131088:CAA131088 CJV131088:CJW131088 CTR131088:CTS131088 DDN131088:DDO131088 DNJ131088:DNK131088 DXF131088:DXG131088 EHB131088:EHC131088 EQX131088:EQY131088 FAT131088:FAU131088 FKP131088:FKQ131088 FUL131088:FUM131088 GEH131088:GEI131088 GOD131088:GOE131088 GXZ131088:GYA131088 HHV131088:HHW131088 HRR131088:HRS131088 IBN131088:IBO131088 ILJ131088:ILK131088 IVF131088:IVG131088 JFB131088:JFC131088 JOX131088:JOY131088 JYT131088:JYU131088 KIP131088:KIQ131088 KSL131088:KSM131088 LCH131088:LCI131088 LMD131088:LME131088 LVZ131088:LWA131088 MFV131088:MFW131088 MPR131088:MPS131088 MZN131088:MZO131088 NJJ131088:NJK131088 NTF131088:NTG131088 ODB131088:ODC131088 OMX131088:OMY131088 OWT131088:OWU131088 PGP131088:PGQ131088 PQL131088:PQM131088 QAH131088:QAI131088 QKD131088:QKE131088 QTZ131088:QUA131088 RDV131088:RDW131088 RNR131088:RNS131088 RXN131088:RXO131088 SHJ131088:SHK131088 SRF131088:SRG131088 TBB131088:TBC131088 TKX131088:TKY131088 TUT131088:TUU131088 UEP131088:UEQ131088 UOL131088:UOM131088 UYH131088:UYI131088 VID131088:VIE131088 VRZ131088:VSA131088 WBV131088:WBW131088 WLR131088:WLS131088 WVN131088:WVO131088 F196624:G196624 JB196624:JC196624 SX196624:SY196624 ACT196624:ACU196624 AMP196624:AMQ196624 AWL196624:AWM196624 BGH196624:BGI196624 BQD196624:BQE196624 BZZ196624:CAA196624 CJV196624:CJW196624 CTR196624:CTS196624 DDN196624:DDO196624 DNJ196624:DNK196624 DXF196624:DXG196624 EHB196624:EHC196624 EQX196624:EQY196624 FAT196624:FAU196624 FKP196624:FKQ196624 FUL196624:FUM196624 GEH196624:GEI196624 GOD196624:GOE196624 GXZ196624:GYA196624 HHV196624:HHW196624 HRR196624:HRS196624 IBN196624:IBO196624 ILJ196624:ILK196624 IVF196624:IVG196624 JFB196624:JFC196624 JOX196624:JOY196624 JYT196624:JYU196624 KIP196624:KIQ196624 KSL196624:KSM196624 LCH196624:LCI196624 LMD196624:LME196624 LVZ196624:LWA196624 MFV196624:MFW196624 MPR196624:MPS196624 MZN196624:MZO196624 NJJ196624:NJK196624 NTF196624:NTG196624 ODB196624:ODC196624 OMX196624:OMY196624 OWT196624:OWU196624 PGP196624:PGQ196624 PQL196624:PQM196624 QAH196624:QAI196624 QKD196624:QKE196624 QTZ196624:QUA196624 RDV196624:RDW196624 RNR196624:RNS196624 RXN196624:RXO196624 SHJ196624:SHK196624 SRF196624:SRG196624 TBB196624:TBC196624 TKX196624:TKY196624 TUT196624:TUU196624 UEP196624:UEQ196624 UOL196624:UOM196624 UYH196624:UYI196624 VID196624:VIE196624 VRZ196624:VSA196624 WBV196624:WBW196624 WLR196624:WLS196624 WVN196624:WVO196624 F262160:G262160 JB262160:JC262160 SX262160:SY262160 ACT262160:ACU262160 AMP262160:AMQ262160 AWL262160:AWM262160 BGH262160:BGI262160 BQD262160:BQE262160 BZZ262160:CAA262160 CJV262160:CJW262160 CTR262160:CTS262160 DDN262160:DDO262160 DNJ262160:DNK262160 DXF262160:DXG262160 EHB262160:EHC262160 EQX262160:EQY262160 FAT262160:FAU262160 FKP262160:FKQ262160 FUL262160:FUM262160 GEH262160:GEI262160 GOD262160:GOE262160 GXZ262160:GYA262160 HHV262160:HHW262160 HRR262160:HRS262160 IBN262160:IBO262160 ILJ262160:ILK262160 IVF262160:IVG262160 JFB262160:JFC262160 JOX262160:JOY262160 JYT262160:JYU262160 KIP262160:KIQ262160 KSL262160:KSM262160 LCH262160:LCI262160 LMD262160:LME262160 LVZ262160:LWA262160 MFV262160:MFW262160 MPR262160:MPS262160 MZN262160:MZO262160 NJJ262160:NJK262160 NTF262160:NTG262160 ODB262160:ODC262160 OMX262160:OMY262160 OWT262160:OWU262160 PGP262160:PGQ262160 PQL262160:PQM262160 QAH262160:QAI262160 QKD262160:QKE262160 QTZ262160:QUA262160 RDV262160:RDW262160 RNR262160:RNS262160 RXN262160:RXO262160 SHJ262160:SHK262160 SRF262160:SRG262160 TBB262160:TBC262160 TKX262160:TKY262160 TUT262160:TUU262160 UEP262160:UEQ262160 UOL262160:UOM262160 UYH262160:UYI262160 VID262160:VIE262160 VRZ262160:VSA262160 WBV262160:WBW262160 WLR262160:WLS262160 WVN262160:WVO262160 F327696:G327696 JB327696:JC327696 SX327696:SY327696 ACT327696:ACU327696 AMP327696:AMQ327696 AWL327696:AWM327696 BGH327696:BGI327696 BQD327696:BQE327696 BZZ327696:CAA327696 CJV327696:CJW327696 CTR327696:CTS327696 DDN327696:DDO327696 DNJ327696:DNK327696 DXF327696:DXG327696 EHB327696:EHC327696 EQX327696:EQY327696 FAT327696:FAU327696 FKP327696:FKQ327696 FUL327696:FUM327696 GEH327696:GEI327696 GOD327696:GOE327696 GXZ327696:GYA327696 HHV327696:HHW327696 HRR327696:HRS327696 IBN327696:IBO327696 ILJ327696:ILK327696 IVF327696:IVG327696 JFB327696:JFC327696 JOX327696:JOY327696 JYT327696:JYU327696 KIP327696:KIQ327696 KSL327696:KSM327696 LCH327696:LCI327696 LMD327696:LME327696 LVZ327696:LWA327696 MFV327696:MFW327696 MPR327696:MPS327696 MZN327696:MZO327696 NJJ327696:NJK327696 NTF327696:NTG327696 ODB327696:ODC327696 OMX327696:OMY327696 OWT327696:OWU327696 PGP327696:PGQ327696 PQL327696:PQM327696 QAH327696:QAI327696 QKD327696:QKE327696 QTZ327696:QUA327696 RDV327696:RDW327696 RNR327696:RNS327696 RXN327696:RXO327696 SHJ327696:SHK327696 SRF327696:SRG327696 TBB327696:TBC327696 TKX327696:TKY327696 TUT327696:TUU327696 UEP327696:UEQ327696 UOL327696:UOM327696 UYH327696:UYI327696 VID327696:VIE327696 VRZ327696:VSA327696 WBV327696:WBW327696 WLR327696:WLS327696 WVN327696:WVO327696 F393232:G393232 JB393232:JC393232 SX393232:SY393232 ACT393232:ACU393232 AMP393232:AMQ393232 AWL393232:AWM393232 BGH393232:BGI393232 BQD393232:BQE393232 BZZ393232:CAA393232 CJV393232:CJW393232 CTR393232:CTS393232 DDN393232:DDO393232 DNJ393232:DNK393232 DXF393232:DXG393232 EHB393232:EHC393232 EQX393232:EQY393232 FAT393232:FAU393232 FKP393232:FKQ393232 FUL393232:FUM393232 GEH393232:GEI393232 GOD393232:GOE393232 GXZ393232:GYA393232 HHV393232:HHW393232 HRR393232:HRS393232 IBN393232:IBO393232 ILJ393232:ILK393232 IVF393232:IVG393232 JFB393232:JFC393232 JOX393232:JOY393232 JYT393232:JYU393232 KIP393232:KIQ393232 KSL393232:KSM393232 LCH393232:LCI393232 LMD393232:LME393232 LVZ393232:LWA393232 MFV393232:MFW393232 MPR393232:MPS393232 MZN393232:MZO393232 NJJ393232:NJK393232 NTF393232:NTG393232 ODB393232:ODC393232 OMX393232:OMY393232 OWT393232:OWU393232 PGP393232:PGQ393232 PQL393232:PQM393232 QAH393232:QAI393232 QKD393232:QKE393232 QTZ393232:QUA393232 RDV393232:RDW393232 RNR393232:RNS393232 RXN393232:RXO393232 SHJ393232:SHK393232 SRF393232:SRG393232 TBB393232:TBC393232 TKX393232:TKY393232 TUT393232:TUU393232 UEP393232:UEQ393232 UOL393232:UOM393232 UYH393232:UYI393232 VID393232:VIE393232 VRZ393232:VSA393232 WBV393232:WBW393232 WLR393232:WLS393232 WVN393232:WVO393232 F458768:G458768 JB458768:JC458768 SX458768:SY458768 ACT458768:ACU458768 AMP458768:AMQ458768 AWL458768:AWM458768 BGH458768:BGI458768 BQD458768:BQE458768 BZZ458768:CAA458768 CJV458768:CJW458768 CTR458768:CTS458768 DDN458768:DDO458768 DNJ458768:DNK458768 DXF458768:DXG458768 EHB458768:EHC458768 EQX458768:EQY458768 FAT458768:FAU458768 FKP458768:FKQ458768 FUL458768:FUM458768 GEH458768:GEI458768 GOD458768:GOE458768 GXZ458768:GYA458768 HHV458768:HHW458768 HRR458768:HRS458768 IBN458768:IBO458768 ILJ458768:ILK458768 IVF458768:IVG458768 JFB458768:JFC458768 JOX458768:JOY458768 JYT458768:JYU458768 KIP458768:KIQ458768 KSL458768:KSM458768 LCH458768:LCI458768 LMD458768:LME458768 LVZ458768:LWA458768 MFV458768:MFW458768 MPR458768:MPS458768 MZN458768:MZO458768 NJJ458768:NJK458768 NTF458768:NTG458768 ODB458768:ODC458768 OMX458768:OMY458768 OWT458768:OWU458768 PGP458768:PGQ458768 PQL458768:PQM458768 QAH458768:QAI458768 QKD458768:QKE458768 QTZ458768:QUA458768 RDV458768:RDW458768 RNR458768:RNS458768 RXN458768:RXO458768 SHJ458768:SHK458768 SRF458768:SRG458768 TBB458768:TBC458768 TKX458768:TKY458768 TUT458768:TUU458768 UEP458768:UEQ458768 UOL458768:UOM458768 UYH458768:UYI458768 VID458768:VIE458768 VRZ458768:VSA458768 WBV458768:WBW458768 WLR458768:WLS458768 WVN458768:WVO458768 F524304:G524304 JB524304:JC524304 SX524304:SY524304 ACT524304:ACU524304 AMP524304:AMQ524304 AWL524304:AWM524304 BGH524304:BGI524304 BQD524304:BQE524304 BZZ524304:CAA524304 CJV524304:CJW524304 CTR524304:CTS524304 DDN524304:DDO524304 DNJ524304:DNK524304 DXF524304:DXG524304 EHB524304:EHC524304 EQX524304:EQY524304 FAT524304:FAU524304 FKP524304:FKQ524304 FUL524304:FUM524304 GEH524304:GEI524304 GOD524304:GOE524304 GXZ524304:GYA524304 HHV524304:HHW524304 HRR524304:HRS524304 IBN524304:IBO524304 ILJ524304:ILK524304 IVF524304:IVG524304 JFB524304:JFC524304 JOX524304:JOY524304 JYT524304:JYU524304 KIP524304:KIQ524304 KSL524304:KSM524304 LCH524304:LCI524304 LMD524304:LME524304 LVZ524304:LWA524304 MFV524304:MFW524304 MPR524304:MPS524304 MZN524304:MZO524304 NJJ524304:NJK524304 NTF524304:NTG524304 ODB524304:ODC524304 OMX524304:OMY524304 OWT524304:OWU524304 PGP524304:PGQ524304 PQL524304:PQM524304 QAH524304:QAI524304 QKD524304:QKE524304 QTZ524304:QUA524304 RDV524304:RDW524304 RNR524304:RNS524304 RXN524304:RXO524304 SHJ524304:SHK524304 SRF524304:SRG524304 TBB524304:TBC524304 TKX524304:TKY524304 TUT524304:TUU524304 UEP524304:UEQ524304 UOL524304:UOM524304 UYH524304:UYI524304 VID524304:VIE524304 VRZ524304:VSA524304 WBV524304:WBW524304 WLR524304:WLS524304 WVN524304:WVO524304 F589840:G589840 JB589840:JC589840 SX589840:SY589840 ACT589840:ACU589840 AMP589840:AMQ589840 AWL589840:AWM589840 BGH589840:BGI589840 BQD589840:BQE589840 BZZ589840:CAA589840 CJV589840:CJW589840 CTR589840:CTS589840 DDN589840:DDO589840 DNJ589840:DNK589840 DXF589840:DXG589840 EHB589840:EHC589840 EQX589840:EQY589840 FAT589840:FAU589840 FKP589840:FKQ589840 FUL589840:FUM589840 GEH589840:GEI589840 GOD589840:GOE589840 GXZ589840:GYA589840 HHV589840:HHW589840 HRR589840:HRS589840 IBN589840:IBO589840 ILJ589840:ILK589840 IVF589840:IVG589840 JFB589840:JFC589840 JOX589840:JOY589840 JYT589840:JYU589840 KIP589840:KIQ589840 KSL589840:KSM589840 LCH589840:LCI589840 LMD589840:LME589840 LVZ589840:LWA589840 MFV589840:MFW589840 MPR589840:MPS589840 MZN589840:MZO589840 NJJ589840:NJK589840 NTF589840:NTG589840 ODB589840:ODC589840 OMX589840:OMY589840 OWT589840:OWU589840 PGP589840:PGQ589840 PQL589840:PQM589840 QAH589840:QAI589840 QKD589840:QKE589840 QTZ589840:QUA589840 RDV589840:RDW589840 RNR589840:RNS589840 RXN589840:RXO589840 SHJ589840:SHK589840 SRF589840:SRG589840 TBB589840:TBC589840 TKX589840:TKY589840 TUT589840:TUU589840 UEP589840:UEQ589840 UOL589840:UOM589840 UYH589840:UYI589840 VID589840:VIE589840 VRZ589840:VSA589840 WBV589840:WBW589840 WLR589840:WLS589840 WVN589840:WVO589840 F655376:G655376 JB655376:JC655376 SX655376:SY655376 ACT655376:ACU655376 AMP655376:AMQ655376 AWL655376:AWM655376 BGH655376:BGI655376 BQD655376:BQE655376 BZZ655376:CAA655376 CJV655376:CJW655376 CTR655376:CTS655376 DDN655376:DDO655376 DNJ655376:DNK655376 DXF655376:DXG655376 EHB655376:EHC655376 EQX655376:EQY655376 FAT655376:FAU655376 FKP655376:FKQ655376 FUL655376:FUM655376 GEH655376:GEI655376 GOD655376:GOE655376 GXZ655376:GYA655376 HHV655376:HHW655376 HRR655376:HRS655376 IBN655376:IBO655376 ILJ655376:ILK655376 IVF655376:IVG655376 JFB655376:JFC655376 JOX655376:JOY655376 JYT655376:JYU655376 KIP655376:KIQ655376 KSL655376:KSM655376 LCH655376:LCI655376 LMD655376:LME655376 LVZ655376:LWA655376 MFV655376:MFW655376 MPR655376:MPS655376 MZN655376:MZO655376 NJJ655376:NJK655376 NTF655376:NTG655376 ODB655376:ODC655376 OMX655376:OMY655376 OWT655376:OWU655376 PGP655376:PGQ655376 PQL655376:PQM655376 QAH655376:QAI655376 QKD655376:QKE655376 QTZ655376:QUA655376 RDV655376:RDW655376 RNR655376:RNS655376 RXN655376:RXO655376 SHJ655376:SHK655376 SRF655376:SRG655376 TBB655376:TBC655376 TKX655376:TKY655376 TUT655376:TUU655376 UEP655376:UEQ655376 UOL655376:UOM655376 UYH655376:UYI655376 VID655376:VIE655376 VRZ655376:VSA655376 WBV655376:WBW655376 WLR655376:WLS655376 WVN655376:WVO655376 F720912:G720912 JB720912:JC720912 SX720912:SY720912 ACT720912:ACU720912 AMP720912:AMQ720912 AWL720912:AWM720912 BGH720912:BGI720912 BQD720912:BQE720912 BZZ720912:CAA720912 CJV720912:CJW720912 CTR720912:CTS720912 DDN720912:DDO720912 DNJ720912:DNK720912 DXF720912:DXG720912 EHB720912:EHC720912 EQX720912:EQY720912 FAT720912:FAU720912 FKP720912:FKQ720912 FUL720912:FUM720912 GEH720912:GEI720912 GOD720912:GOE720912 GXZ720912:GYA720912 HHV720912:HHW720912 HRR720912:HRS720912 IBN720912:IBO720912 ILJ720912:ILK720912 IVF720912:IVG720912 JFB720912:JFC720912 JOX720912:JOY720912 JYT720912:JYU720912 KIP720912:KIQ720912 KSL720912:KSM720912 LCH720912:LCI720912 LMD720912:LME720912 LVZ720912:LWA720912 MFV720912:MFW720912 MPR720912:MPS720912 MZN720912:MZO720912 NJJ720912:NJK720912 NTF720912:NTG720912 ODB720912:ODC720912 OMX720912:OMY720912 OWT720912:OWU720912 PGP720912:PGQ720912 PQL720912:PQM720912 QAH720912:QAI720912 QKD720912:QKE720912 QTZ720912:QUA720912 RDV720912:RDW720912 RNR720912:RNS720912 RXN720912:RXO720912 SHJ720912:SHK720912 SRF720912:SRG720912 TBB720912:TBC720912 TKX720912:TKY720912 TUT720912:TUU720912 UEP720912:UEQ720912 UOL720912:UOM720912 UYH720912:UYI720912 VID720912:VIE720912 VRZ720912:VSA720912 WBV720912:WBW720912 WLR720912:WLS720912 WVN720912:WVO720912 F786448:G786448 JB786448:JC786448 SX786448:SY786448 ACT786448:ACU786448 AMP786448:AMQ786448 AWL786448:AWM786448 BGH786448:BGI786448 BQD786448:BQE786448 BZZ786448:CAA786448 CJV786448:CJW786448 CTR786448:CTS786448 DDN786448:DDO786448 DNJ786448:DNK786448 DXF786448:DXG786448 EHB786448:EHC786448 EQX786448:EQY786448 FAT786448:FAU786448 FKP786448:FKQ786448 FUL786448:FUM786448 GEH786448:GEI786448 GOD786448:GOE786448 GXZ786448:GYA786448 HHV786448:HHW786448 HRR786448:HRS786448 IBN786448:IBO786448 ILJ786448:ILK786448 IVF786448:IVG786448 JFB786448:JFC786448 JOX786448:JOY786448 JYT786448:JYU786448 KIP786448:KIQ786448 KSL786448:KSM786448 LCH786448:LCI786448 LMD786448:LME786448 LVZ786448:LWA786448 MFV786448:MFW786448 MPR786448:MPS786448 MZN786448:MZO786448 NJJ786448:NJK786448 NTF786448:NTG786448 ODB786448:ODC786448 OMX786448:OMY786448 OWT786448:OWU786448 PGP786448:PGQ786448 PQL786448:PQM786448 QAH786448:QAI786448 QKD786448:QKE786448 QTZ786448:QUA786448 RDV786448:RDW786448 RNR786448:RNS786448 RXN786448:RXO786448 SHJ786448:SHK786448 SRF786448:SRG786448 TBB786448:TBC786448 TKX786448:TKY786448 TUT786448:TUU786448 UEP786448:UEQ786448 UOL786448:UOM786448 UYH786448:UYI786448 VID786448:VIE786448 VRZ786448:VSA786448 WBV786448:WBW786448 WLR786448:WLS786448 WVN786448:WVO786448 F851984:G851984 JB851984:JC851984 SX851984:SY851984 ACT851984:ACU851984 AMP851984:AMQ851984 AWL851984:AWM851984 BGH851984:BGI851984 BQD851984:BQE851984 BZZ851984:CAA851984 CJV851984:CJW851984 CTR851984:CTS851984 DDN851984:DDO851984 DNJ851984:DNK851984 DXF851984:DXG851984 EHB851984:EHC851984 EQX851984:EQY851984 FAT851984:FAU851984 FKP851984:FKQ851984 FUL851984:FUM851984 GEH851984:GEI851984 GOD851984:GOE851984 GXZ851984:GYA851984 HHV851984:HHW851984 HRR851984:HRS851984 IBN851984:IBO851984 ILJ851984:ILK851984 IVF851984:IVG851984 JFB851984:JFC851984 JOX851984:JOY851984 JYT851984:JYU851984 KIP851984:KIQ851984 KSL851984:KSM851984 LCH851984:LCI851984 LMD851984:LME851984 LVZ851984:LWA851984 MFV851984:MFW851984 MPR851984:MPS851984 MZN851984:MZO851984 NJJ851984:NJK851984 NTF851984:NTG851984 ODB851984:ODC851984 OMX851984:OMY851984 OWT851984:OWU851984 PGP851984:PGQ851984 PQL851984:PQM851984 QAH851984:QAI851984 QKD851984:QKE851984 QTZ851984:QUA851984 RDV851984:RDW851984 RNR851984:RNS851984 RXN851984:RXO851984 SHJ851984:SHK851984 SRF851984:SRG851984 TBB851984:TBC851984 TKX851984:TKY851984 TUT851984:TUU851984 UEP851984:UEQ851984 UOL851984:UOM851984 UYH851984:UYI851984 VID851984:VIE851984 VRZ851984:VSA851984 WBV851984:WBW851984 WLR851984:WLS851984 WVN851984:WVO851984 F917520:G917520 JB917520:JC917520 SX917520:SY917520 ACT917520:ACU917520 AMP917520:AMQ917520 AWL917520:AWM917520 BGH917520:BGI917520 BQD917520:BQE917520 BZZ917520:CAA917520 CJV917520:CJW917520 CTR917520:CTS917520 DDN917520:DDO917520 DNJ917520:DNK917520 DXF917520:DXG917520 EHB917520:EHC917520 EQX917520:EQY917520 FAT917520:FAU917520 FKP917520:FKQ917520 FUL917520:FUM917520 GEH917520:GEI917520 GOD917520:GOE917520 GXZ917520:GYA917520 HHV917520:HHW917520 HRR917520:HRS917520 IBN917520:IBO917520 ILJ917520:ILK917520 IVF917520:IVG917520 JFB917520:JFC917520 JOX917520:JOY917520 JYT917520:JYU917520 KIP917520:KIQ917520 KSL917520:KSM917520 LCH917520:LCI917520 LMD917520:LME917520 LVZ917520:LWA917520 MFV917520:MFW917520 MPR917520:MPS917520 MZN917520:MZO917520 NJJ917520:NJK917520 NTF917520:NTG917520 ODB917520:ODC917520 OMX917520:OMY917520 OWT917520:OWU917520 PGP917520:PGQ917520 PQL917520:PQM917520 QAH917520:QAI917520 QKD917520:QKE917520 QTZ917520:QUA917520 RDV917520:RDW917520 RNR917520:RNS917520 RXN917520:RXO917520 SHJ917520:SHK917520 SRF917520:SRG917520 TBB917520:TBC917520 TKX917520:TKY917520 TUT917520:TUU917520 UEP917520:UEQ917520 UOL917520:UOM917520 UYH917520:UYI917520 VID917520:VIE917520 VRZ917520:VSA917520 WBV917520:WBW917520 WLR917520:WLS917520 WVN917520:WVO917520 F983056:G983056 JB983056:JC983056 SX983056:SY983056 ACT983056:ACU983056 AMP983056:AMQ983056 AWL983056:AWM983056 BGH983056:BGI983056 BQD983056:BQE983056 BZZ983056:CAA983056 CJV983056:CJW983056 CTR983056:CTS983056 DDN983056:DDO983056 DNJ983056:DNK983056 DXF983056:DXG983056 EHB983056:EHC983056 EQX983056:EQY983056 FAT983056:FAU983056 FKP983056:FKQ983056 FUL983056:FUM983056 GEH983056:GEI983056 GOD983056:GOE983056 GXZ983056:GYA983056 HHV983056:HHW983056 HRR983056:HRS983056 IBN983056:IBO983056 ILJ983056:ILK983056 IVF983056:IVG983056 JFB983056:JFC983056 JOX983056:JOY983056 JYT983056:JYU983056 KIP983056:KIQ983056 KSL983056:KSM983056 LCH983056:LCI983056 LMD983056:LME983056 LVZ983056:LWA983056 MFV983056:MFW983056 MPR983056:MPS983056 MZN983056:MZO983056 NJJ983056:NJK983056 NTF983056:NTG983056 ODB983056:ODC983056 OMX983056:OMY983056 OWT983056:OWU983056 PGP983056:PGQ983056 PQL983056:PQM983056 QAH983056:QAI983056 QKD983056:QKE983056 QTZ983056:QUA983056 RDV983056:RDW983056 RNR983056:RNS983056 RXN983056:RXO983056 SHJ983056:SHK983056 SRF983056:SRG983056 TBB983056:TBC983056 TKX983056:TKY983056 TUT983056:TUU983056 UEP983056:UEQ983056 UOL983056:UOM983056 UYH983056:UYI983056 VID983056:VIE983056 VRZ983056:VSA983056 WBV983056:WBW983056 WLR983056:WLS983056 WVN983056:WVO983056" xr:uid="{6A4A04DA-1F4E-49EE-99F8-72A3897CDAD1}">
      <formula1>3000</formula1>
      <formula2>3000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大会要項</vt:lpstr>
      <vt:lpstr>申込明細</vt:lpstr>
      <vt:lpstr>撮影許可証申込一覧表1.10</vt:lpstr>
      <vt:lpstr>大会要項!Print_Area</vt:lpstr>
    </vt:vector>
  </TitlesOfParts>
  <Company>ピープル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ピープル</dc:creator>
  <cp:lastModifiedBy>mitsuo miura</cp:lastModifiedBy>
  <cp:lastPrinted>2025-11-03T05:53:44Z</cp:lastPrinted>
  <dcterms:created xsi:type="dcterms:W3CDTF">1998-11-12T02:28:28Z</dcterms:created>
  <dcterms:modified xsi:type="dcterms:W3CDTF">2025-11-04T07:54:09Z</dcterms:modified>
</cp:coreProperties>
</file>